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5">'2014'!$A$1:$D$102</definedName>
    <definedName name="_xlnm.Print_Area" localSheetId="3">'2016'!$A$1:$J$88</definedName>
    <definedName name="_xlnm.Print_Area" localSheetId="2">'2017'!$A$1:$J$84</definedName>
  </definedNames>
  <calcPr fullCalcOnLoad="1"/>
</workbook>
</file>

<file path=xl/sharedStrings.xml><?xml version="1.0" encoding="utf-8"?>
<sst xmlns="http://schemas.openxmlformats.org/spreadsheetml/2006/main" count="1409" uniqueCount="440">
  <si>
    <t>Postcode</t>
  </si>
  <si>
    <t xml:space="preserve">Visitors </t>
  </si>
  <si>
    <t>Aldercar Community Language College</t>
  </si>
  <si>
    <t>Comprehensive School</t>
  </si>
  <si>
    <t>NG16 4HL</t>
  </si>
  <si>
    <t>Allestree Woodlands School</t>
  </si>
  <si>
    <t>Academy</t>
  </si>
  <si>
    <t>DE22 2LW</t>
  </si>
  <si>
    <t>Arnold Hill Academy</t>
  </si>
  <si>
    <t>NG56NZ</t>
  </si>
  <si>
    <t>Ashby School</t>
  </si>
  <si>
    <t>LE651DT</t>
  </si>
  <si>
    <t>Ashfield School</t>
  </si>
  <si>
    <t>NG17 8HP</t>
  </si>
  <si>
    <t>State School</t>
  </si>
  <si>
    <t>Independent School</t>
  </si>
  <si>
    <t>Bilborough College</t>
  </si>
  <si>
    <t>Sixth Form College</t>
  </si>
  <si>
    <t>NG8 4DQ</t>
  </si>
  <si>
    <t>NG8 5GY</t>
  </si>
  <si>
    <t>Brooksby Melton College</t>
  </si>
  <si>
    <t>Further Education College</t>
  </si>
  <si>
    <t>LE13 0HJ</t>
  </si>
  <si>
    <t>Carlton le Willows Academy</t>
  </si>
  <si>
    <t>NG4 4AA</t>
  </si>
  <si>
    <t>Charnwood College</t>
  </si>
  <si>
    <t>LE11 4SQ</t>
  </si>
  <si>
    <t>Chilwell Sixth Form</t>
  </si>
  <si>
    <t>NG14 6JZ</t>
  </si>
  <si>
    <t>Countesthorpe Community College</t>
  </si>
  <si>
    <t>LE8 5PR</t>
  </si>
  <si>
    <t>De Lisle Catholic Science College</t>
  </si>
  <si>
    <t>LE 11 4SQ</t>
  </si>
  <si>
    <t>Other</t>
  </si>
  <si>
    <t>NG10 5AF</t>
  </si>
  <si>
    <t>Garibaldi College</t>
  </si>
  <si>
    <t>NG19 0JX</t>
  </si>
  <si>
    <t>Gateway VI Form College</t>
  </si>
  <si>
    <t>LE5 1GA</t>
  </si>
  <si>
    <t>George Spencer</t>
  </si>
  <si>
    <t>NG9 3GL</t>
  </si>
  <si>
    <t>Groby Community College</t>
  </si>
  <si>
    <t>LE6 0GE</t>
  </si>
  <si>
    <t>Guthlaxton College</t>
  </si>
  <si>
    <t>LE182DS</t>
  </si>
  <si>
    <t>Hind Leys College</t>
  </si>
  <si>
    <t>LE12 9DB</t>
  </si>
  <si>
    <t>John Cleveland College</t>
  </si>
  <si>
    <t>LE10 1LE</t>
  </si>
  <si>
    <t>John Port School</t>
  </si>
  <si>
    <t>DE65 6LU</t>
  </si>
  <si>
    <t>LE67 4UW</t>
  </si>
  <si>
    <t>Landau Forte College</t>
  </si>
  <si>
    <t>Leicester College</t>
  </si>
  <si>
    <t>LE1 3WL</t>
  </si>
  <si>
    <t>Leicester Montessori Sixth Form</t>
  </si>
  <si>
    <t>Longslade Community College</t>
  </si>
  <si>
    <t>LE4 4GH</t>
  </si>
  <si>
    <t>Loughborough College</t>
  </si>
  <si>
    <t>LE11 3BT</t>
  </si>
  <si>
    <t>Loughborough High School</t>
  </si>
  <si>
    <t>Lutterworth College</t>
  </si>
  <si>
    <t>LE17 4EW</t>
  </si>
  <si>
    <t>Melton Vale Post 16 Centre</t>
  </si>
  <si>
    <t>LE13 1DR</t>
  </si>
  <si>
    <t>Mill Hill School</t>
  </si>
  <si>
    <t>DE5 3JQ</t>
  </si>
  <si>
    <t>Millennium Centre</t>
  </si>
  <si>
    <t>DE23 4 BZ</t>
  </si>
  <si>
    <t>Montsaye Academy</t>
  </si>
  <si>
    <t>NN14 6BB</t>
  </si>
  <si>
    <t>NG1 5LP</t>
  </si>
  <si>
    <t>Noel-Baker Community School</t>
  </si>
  <si>
    <t>DE73 5XU</t>
  </si>
  <si>
    <t>Northampton College</t>
  </si>
  <si>
    <t>NN3 3RF</t>
  </si>
  <si>
    <t>Nottingham Academy</t>
  </si>
  <si>
    <t>NG24GL</t>
  </si>
  <si>
    <t>Nottingham High School</t>
  </si>
  <si>
    <t>NG7 4ED</t>
  </si>
  <si>
    <t>Nottingham University Samworth Academy</t>
  </si>
  <si>
    <t>Ockbrook School</t>
  </si>
  <si>
    <t>DE72 3RJ</t>
  </si>
  <si>
    <t>Our Lady's Convent School</t>
  </si>
  <si>
    <t>LE11 2DZ</t>
  </si>
  <si>
    <t>Pingle School</t>
  </si>
  <si>
    <t>DE11 0QA</t>
  </si>
  <si>
    <t>Ratcliffe College</t>
  </si>
  <si>
    <t>LE7 4SG</t>
  </si>
  <si>
    <t>NG5 8GX</t>
  </si>
  <si>
    <t>Regent College</t>
  </si>
  <si>
    <t>LE1 7LW</t>
  </si>
  <si>
    <t>Robert Smyth Academy</t>
  </si>
  <si>
    <t>LE16 7JG</t>
  </si>
  <si>
    <t>NG2 7BW</t>
  </si>
  <si>
    <t>South Leicestershire College</t>
  </si>
  <si>
    <t>LE18 4PH</t>
  </si>
  <si>
    <t>NG12 5FF</t>
  </si>
  <si>
    <t>LE5 6HN</t>
  </si>
  <si>
    <t>NG17 1EE</t>
  </si>
  <si>
    <t>Swanwick Hall Sixth Form</t>
  </si>
  <si>
    <t>DE55 1AE</t>
  </si>
  <si>
    <t>The Becket School</t>
  </si>
  <si>
    <t>NG27RL</t>
  </si>
  <si>
    <t>The Bulwell Academy</t>
  </si>
  <si>
    <t>The Carlton Academy</t>
  </si>
  <si>
    <t>NG4 3SH</t>
  </si>
  <si>
    <t>The City of Leicester College</t>
  </si>
  <si>
    <t>The Long Eaton School</t>
  </si>
  <si>
    <t>NG10 3NP</t>
  </si>
  <si>
    <t>The Manor Academy</t>
  </si>
  <si>
    <t>NG19 8QA</t>
  </si>
  <si>
    <t>The Minster School</t>
  </si>
  <si>
    <t>NG25 0LG</t>
  </si>
  <si>
    <t>The Newark Academy</t>
  </si>
  <si>
    <t>The Nottingham Emmanuel School</t>
  </si>
  <si>
    <t>NG2 7YF</t>
  </si>
  <si>
    <t>Tupton Hall School</t>
  </si>
  <si>
    <t>S42 6LG</t>
  </si>
  <si>
    <t>tuxford</t>
  </si>
  <si>
    <t>NG22 0JG</t>
  </si>
  <si>
    <t>Vision West Nottinghamshire College</t>
  </si>
  <si>
    <t>NG18 5BH</t>
  </si>
  <si>
    <t>William Bradford Community College</t>
  </si>
  <si>
    <t>LE9 7PD</t>
  </si>
  <si>
    <t>Wreake Valley Academy</t>
  </si>
  <si>
    <t>LE7 1LY</t>
  </si>
  <si>
    <t>Wyggeston &amp; Queen Elizabeth I College</t>
  </si>
  <si>
    <t>LE1 7RJ</t>
  </si>
  <si>
    <t>Leicester High School for Girls</t>
  </si>
  <si>
    <t>LE2 2PP</t>
  </si>
  <si>
    <t>NG15 6PX</t>
  </si>
  <si>
    <t>George Spencer Academy Trust</t>
  </si>
  <si>
    <t>NG9 5AL</t>
  </si>
  <si>
    <t>DE7 5HS</t>
  </si>
  <si>
    <t>Wilsthorpe Community School</t>
  </si>
  <si>
    <t>NG10 4WT</t>
  </si>
  <si>
    <t>The South Wolds Academy and Sixth Form</t>
  </si>
  <si>
    <t>NG5 7JZ</t>
  </si>
  <si>
    <t>Stephenson College</t>
  </si>
  <si>
    <t>LE67 3TN</t>
  </si>
  <si>
    <t>NG8 3EZ</t>
  </si>
  <si>
    <t>NG21 0AG</t>
  </si>
  <si>
    <t>The Samworth Church Academy</t>
  </si>
  <si>
    <t>NG18 2DY</t>
  </si>
  <si>
    <t>LE18 2DS</t>
  </si>
  <si>
    <t>The West Bridgford School</t>
  </si>
  <si>
    <t>NG2 7FA</t>
  </si>
  <si>
    <t>RNIB College</t>
  </si>
  <si>
    <t>LE11 3BS</t>
  </si>
  <si>
    <t>West Nottinghamshire College</t>
  </si>
  <si>
    <t>Bluecoat Academy</t>
  </si>
  <si>
    <t>NG95AL</t>
  </si>
  <si>
    <t>Christ The King Catholic School &amp; Sixth Form Centre</t>
  </si>
  <si>
    <t>Hind Leys Community College</t>
  </si>
  <si>
    <t>LE11 2DU</t>
  </si>
  <si>
    <t>NG17 2DU</t>
  </si>
  <si>
    <t>St Paul's Catholic School</t>
  </si>
  <si>
    <t>The Redhill Academy</t>
  </si>
  <si>
    <t>Ashfield Comprehensive School</t>
  </si>
  <si>
    <t>NG2 7BJ</t>
  </si>
  <si>
    <t>SK17 6RY</t>
  </si>
  <si>
    <t>LE4OFJ</t>
  </si>
  <si>
    <t>Joseph Whitaker</t>
  </si>
  <si>
    <t>Stafford Grammar School</t>
  </si>
  <si>
    <t>ST18 9AT</t>
  </si>
  <si>
    <t>The Trinity Catholic Sixth Form</t>
  </si>
  <si>
    <t>Akeleywoodschool</t>
  </si>
  <si>
    <t>MK18 5AE</t>
  </si>
  <si>
    <t>Blessed George Napier</t>
  </si>
  <si>
    <t>OX16 9DG</t>
  </si>
  <si>
    <t>Central Campus</t>
  </si>
  <si>
    <t>B70 7QU</t>
  </si>
  <si>
    <t>Chellaston Academy</t>
  </si>
  <si>
    <t>DE73 5UB</t>
  </si>
  <si>
    <t>Colonel Frank Seely School</t>
  </si>
  <si>
    <t>Firstlink</t>
  </si>
  <si>
    <t>S10 3PT</t>
  </si>
  <si>
    <t>Foxford School and Community Arts College</t>
  </si>
  <si>
    <t>CV6 6BB</t>
  </si>
  <si>
    <t>Friesland School</t>
  </si>
  <si>
    <t>Holgate Academy</t>
  </si>
  <si>
    <t>Ilkeston Sixth Form</t>
  </si>
  <si>
    <t>DE1 2LF</t>
  </si>
  <si>
    <t>Link &amp; Learn Cultural Education Consultancy</t>
  </si>
  <si>
    <t>Commercial Organisation</t>
  </si>
  <si>
    <t>PE7 1NZ</t>
  </si>
  <si>
    <t>LOUGHBOROUGH COLLEGE</t>
  </si>
  <si>
    <t>Lucy Stafford</t>
  </si>
  <si>
    <t>B72 1ED</t>
  </si>
  <si>
    <t>New College Nottingham</t>
  </si>
  <si>
    <t>NG1 1NG</t>
  </si>
  <si>
    <t>Quarrydale Academy</t>
  </si>
  <si>
    <t>Rawlins Academy</t>
  </si>
  <si>
    <t>LE11 2BY</t>
  </si>
  <si>
    <t>Redborne Upper School and Community College</t>
  </si>
  <si>
    <t>MK45 2NU</t>
  </si>
  <si>
    <t>Regent college</t>
  </si>
  <si>
    <t>Rushcliffe School 6th Form</t>
  </si>
  <si>
    <t>Rutland County College</t>
  </si>
  <si>
    <t>LE15 7EE</t>
  </si>
  <si>
    <t>Sandwell College</t>
  </si>
  <si>
    <t>B70 6AW</t>
  </si>
  <si>
    <t>Skegness Academy</t>
  </si>
  <si>
    <t>PE25 2QH</t>
  </si>
  <si>
    <t>st Paul's Catholic School</t>
  </si>
  <si>
    <t>sutton community academy</t>
  </si>
  <si>
    <t>The Brunts Academy</t>
  </si>
  <si>
    <t>NG19 7AW</t>
  </si>
  <si>
    <t>NG18 2AU</t>
  </si>
  <si>
    <t>NG6 8HG</t>
  </si>
  <si>
    <t>LE5 6RN</t>
  </si>
  <si>
    <t>NG24 3L</t>
  </si>
  <si>
    <t>The South Wolds Academy &amp; Sixth Form</t>
  </si>
  <si>
    <t>Walton Sixth Form</t>
  </si>
  <si>
    <t>NG31 7JR</t>
  </si>
  <si>
    <t>Aspire 6th Form College</t>
  </si>
  <si>
    <t>S44 6XA</t>
  </si>
  <si>
    <t>Beauchamp College</t>
  </si>
  <si>
    <t>LE2 2BB</t>
  </si>
  <si>
    <t>LE19 4QQ</t>
  </si>
  <si>
    <t>De Lisle Catholic College</t>
  </si>
  <si>
    <t>DERBY HIGH SCHOOL</t>
  </si>
  <si>
    <t>DE233DT</t>
  </si>
  <si>
    <t>English Martyrs School Leicester</t>
  </si>
  <si>
    <t>Gateway 6TH Form College</t>
  </si>
  <si>
    <t>Gosford Hill School</t>
  </si>
  <si>
    <t>OX5 2NT</t>
  </si>
  <si>
    <t>Havelock Academy</t>
  </si>
  <si>
    <t>DN32 8JH</t>
  </si>
  <si>
    <t>Judgemeadow Community College</t>
  </si>
  <si>
    <t>LE5 6HP</t>
  </si>
  <si>
    <t>Kettering Science Academy</t>
  </si>
  <si>
    <t>NN15 7AA</t>
  </si>
  <si>
    <t>King Edward VII Science and Sport College</t>
  </si>
  <si>
    <t>Kirk Hallam Community Academy</t>
  </si>
  <si>
    <t>DE7 4HH</t>
  </si>
  <si>
    <t>LE1 7PA</t>
  </si>
  <si>
    <t>Littleover Schoool</t>
  </si>
  <si>
    <t>Myton School</t>
  </si>
  <si>
    <t>CV34 6PJ</t>
  </si>
  <si>
    <t>Noel-Baker School</t>
  </si>
  <si>
    <t>OIEA Sixth Form</t>
  </si>
  <si>
    <t>LE11 2DT</t>
  </si>
  <si>
    <t>LE3 6TY</t>
  </si>
  <si>
    <t>Ripley Academy</t>
  </si>
  <si>
    <t>Samworth Church Academy</t>
  </si>
  <si>
    <t>Stratton Upper School</t>
  </si>
  <si>
    <t>SG18 8JB</t>
  </si>
  <si>
    <t>Sutton Community Academy</t>
  </si>
  <si>
    <t>LE5 6LN</t>
  </si>
  <si>
    <t>The Mount School</t>
  </si>
  <si>
    <t>YO24 4DD</t>
  </si>
  <si>
    <t>William Bradford Academy</t>
  </si>
  <si>
    <t>School/college name</t>
  </si>
  <si>
    <t>School/college type</t>
  </si>
  <si>
    <t>LE13 1DN</t>
  </si>
  <si>
    <t>Buxton and Leek College</t>
  </si>
  <si>
    <t>Sir William Robertson Academy</t>
  </si>
  <si>
    <t>LN5 0PA</t>
  </si>
  <si>
    <t>West Midlands Construction UTC</t>
  </si>
  <si>
    <t>WV108ER</t>
  </si>
  <si>
    <t>RSA Academy Arrow Vale</t>
  </si>
  <si>
    <t>B98 0EN</t>
  </si>
  <si>
    <t>De Lisle</t>
  </si>
  <si>
    <t>LE11 4SE</t>
  </si>
  <si>
    <t>Adams' Grammar School</t>
  </si>
  <si>
    <t>TF10 7BD</t>
  </si>
  <si>
    <t>Hinckley Academy and John Cleveland Sixth Form Centre</t>
  </si>
  <si>
    <t>NG84HY</t>
  </si>
  <si>
    <t>Kirkby College</t>
  </si>
  <si>
    <t>NG17 7DH</t>
  </si>
  <si>
    <t>Chilwell School</t>
  </si>
  <si>
    <t>Leek College</t>
  </si>
  <si>
    <t>ST136DP</t>
  </si>
  <si>
    <t>LE65 1DT</t>
  </si>
  <si>
    <t>Bulwell Academy</t>
  </si>
  <si>
    <t>WQE 6th Form College</t>
  </si>
  <si>
    <t>Vision Studio School</t>
  </si>
  <si>
    <t>NG19 7BB</t>
  </si>
  <si>
    <t>Wigston College</t>
  </si>
  <si>
    <t>The South Wolds Academy</t>
  </si>
  <si>
    <t>NG2 5DB</t>
  </si>
  <si>
    <t>Ormiston Sir Stanley Matthews Academy</t>
  </si>
  <si>
    <t>ST3 3JD</t>
  </si>
  <si>
    <t>Abbot Beyne School</t>
  </si>
  <si>
    <t>DE150JL</t>
  </si>
  <si>
    <t>The Cedars Academy</t>
  </si>
  <si>
    <t>Minster School</t>
  </si>
  <si>
    <t>Ashfield Academy</t>
  </si>
  <si>
    <t>Swanwick Hall School</t>
  </si>
  <si>
    <t>LE14 OHJ</t>
  </si>
  <si>
    <t>Total group bookings</t>
  </si>
  <si>
    <t>Total booked</t>
  </si>
  <si>
    <t>Individuals booked</t>
  </si>
  <si>
    <t>Visitors</t>
  </si>
  <si>
    <t>Booked</t>
  </si>
  <si>
    <t>Registered</t>
  </si>
  <si>
    <t>Attended</t>
  </si>
  <si>
    <t>Anthony Gell School</t>
  </si>
  <si>
    <t>DE4 4DX</t>
  </si>
  <si>
    <t>Comprehensive school</t>
  </si>
  <si>
    <t>Ashville College</t>
  </si>
  <si>
    <t>HG2 9JP</t>
  </si>
  <si>
    <t>Banbury and Bicester college</t>
  </si>
  <si>
    <t>Further education college</t>
  </si>
  <si>
    <t>OX166QA</t>
  </si>
  <si>
    <t>4DQ</t>
  </si>
  <si>
    <t>Bluecoat Academy Sixth Form</t>
  </si>
  <si>
    <t>Countesthorpe Leysland Community College</t>
  </si>
  <si>
    <t>Haven High Academy Sixth Form</t>
  </si>
  <si>
    <t>PE21 9PN</t>
  </si>
  <si>
    <t>Heath Lane Academy</t>
  </si>
  <si>
    <t>Higham Lane School</t>
  </si>
  <si>
    <t>CV10 0BJ</t>
  </si>
  <si>
    <t>King Edward VII</t>
  </si>
  <si>
    <t>Kingham Hill School</t>
  </si>
  <si>
    <t>Independent school</t>
  </si>
  <si>
    <t>OX7 6TH</t>
  </si>
  <si>
    <t>Sixth form college</t>
  </si>
  <si>
    <t>LE174EW</t>
  </si>
  <si>
    <t>Malvern St James</t>
  </si>
  <si>
    <t>WR14 3BA</t>
  </si>
  <si>
    <t>TF10 7HL</t>
  </si>
  <si>
    <t>Ormiston Sir Stanley Matthews</t>
  </si>
  <si>
    <t>Princess Helena College</t>
  </si>
  <si>
    <t>SG4 7RT</t>
  </si>
  <si>
    <t>LE12 8DY</t>
  </si>
  <si>
    <t>Shirebrook Academy</t>
  </si>
  <si>
    <t>NG20 8QF</t>
  </si>
  <si>
    <t>Sir Frank Whittle Studio School</t>
  </si>
  <si>
    <t>st pauls catholic school</t>
  </si>
  <si>
    <t>mwe@swanwickhall.derbyshire.sch.uk</t>
  </si>
  <si>
    <t>The Dixie Grammar School</t>
  </si>
  <si>
    <t>CV13 0LE</t>
  </si>
  <si>
    <t>Tuxford Academy</t>
  </si>
  <si>
    <t>NG22 0JH</t>
  </si>
  <si>
    <t>Wakefield Girls' High School</t>
  </si>
  <si>
    <t>WF1 2QS</t>
  </si>
  <si>
    <t>Warwickshire College - Rugby</t>
  </si>
  <si>
    <t>CV21 1AR</t>
  </si>
  <si>
    <t>Allestree woodlands school</t>
  </si>
  <si>
    <t>Newport Girls' High School Academy Trust</t>
  </si>
  <si>
    <t>Tuxford</t>
  </si>
  <si>
    <t>Bluecoat Academies Trust</t>
  </si>
  <si>
    <t>Brentwood Ursuline Convent High School</t>
  </si>
  <si>
    <t>CM14 4EX</t>
  </si>
  <si>
    <t>Carlton le Willows Academy (formerly School &amp; Tech. College)</t>
  </si>
  <si>
    <t>Charnwood College (Upper)</t>
  </si>
  <si>
    <t>LE114SQ</t>
  </si>
  <si>
    <t>Chesterfield College</t>
  </si>
  <si>
    <t>S41 7NG</t>
  </si>
  <si>
    <t>Colonel Frank Seely Comprehensive School</t>
  </si>
  <si>
    <t>De Lisle College</t>
  </si>
  <si>
    <t>Derby Manufacturing University Technical College</t>
  </si>
  <si>
    <t>DE24 8PU</t>
  </si>
  <si>
    <t>East Leake Academy</t>
  </si>
  <si>
    <t>LE12 6QN</t>
  </si>
  <si>
    <t>Garibaldi College, Mansfield</t>
  </si>
  <si>
    <t>Grimsby Institute University Centre</t>
  </si>
  <si>
    <t>DN34 5BQ</t>
  </si>
  <si>
    <t>Joseph Wright Centre</t>
  </si>
  <si>
    <t>DE564BW</t>
  </si>
  <si>
    <t>Kenilworth School</t>
  </si>
  <si>
    <t>CV8 1FN</t>
  </si>
  <si>
    <t>Kesteven &amp; Grantham Girls School</t>
  </si>
  <si>
    <t>Grammar school</t>
  </si>
  <si>
    <t>NG31 9AU</t>
  </si>
  <si>
    <t>Littleover Community School</t>
  </si>
  <si>
    <t>DE23 4BZ</t>
  </si>
  <si>
    <t>Montsaye Academy (formerly Montsaye Community College)</t>
  </si>
  <si>
    <t>Noel-Baker Academy</t>
  </si>
  <si>
    <t>DE24 0BR</t>
  </si>
  <si>
    <t>Northampton Academy, Northampton</t>
  </si>
  <si>
    <t>NN3 8NH</t>
  </si>
  <si>
    <t>NG37EB</t>
  </si>
  <si>
    <t>NG74ED</t>
  </si>
  <si>
    <t>Nottingham University Academy of Science and Techn</t>
  </si>
  <si>
    <t>NG9 2PL</t>
  </si>
  <si>
    <t>Nottingham University Academy of Science and Technology</t>
  </si>
  <si>
    <t>NG7 5GZ</t>
  </si>
  <si>
    <t>DE723RJ</t>
  </si>
  <si>
    <t>Ormiston Bushfield Academy</t>
  </si>
  <si>
    <t>PE2 5RQ</t>
  </si>
  <si>
    <t>Our Lady's Convent School, Loughborough</t>
  </si>
  <si>
    <t>Peterborough School</t>
  </si>
  <si>
    <t>PE3 6AP</t>
  </si>
  <si>
    <t>Robert Smyth Academy (formerly Robert Smyth School)</t>
  </si>
  <si>
    <t>South Nottinghamshire Academy</t>
  </si>
  <si>
    <t>NG12 2FQ</t>
  </si>
  <si>
    <t>St Pauls Catholic Comprehensive School, Leicester</t>
  </si>
  <si>
    <t>St Thomas More R C Comp School, Willenhall</t>
  </si>
  <si>
    <t>WV14 7BL</t>
  </si>
  <si>
    <t>LE67 3SN</t>
  </si>
  <si>
    <t>Swanwick Hall</t>
  </si>
  <si>
    <t>The Bemrose School</t>
  </si>
  <si>
    <t>DE22 3HU</t>
  </si>
  <si>
    <t>Higher education provider</t>
  </si>
  <si>
    <t>The Hazeley Academy</t>
  </si>
  <si>
    <t>MK8 0PT</t>
  </si>
  <si>
    <t>The Kingsley School</t>
  </si>
  <si>
    <t>CV32 5RD</t>
  </si>
  <si>
    <t>The Manor Academy (formerly The Manor School)</t>
  </si>
  <si>
    <t>The Ripley Academy</t>
  </si>
  <si>
    <t>The Trinity Catholic School, Aspley</t>
  </si>
  <si>
    <t>NG27FA</t>
  </si>
  <si>
    <t>Trent College</t>
  </si>
  <si>
    <t>NG103SU</t>
  </si>
  <si>
    <t>S426LG</t>
  </si>
  <si>
    <t>NG104WT</t>
  </si>
  <si>
    <t>Wolgarston High School</t>
  </si>
  <si>
    <t>ST19 5RX</t>
  </si>
  <si>
    <t>LE10 0UW</t>
  </si>
  <si>
    <t>Coventry College</t>
  </si>
  <si>
    <t>CV2 1ED</t>
  </si>
  <si>
    <t>English Martyrs School, Leicester</t>
  </si>
  <si>
    <t>LE4 0FJ</t>
  </si>
  <si>
    <t>Foxford School &amp; Community Arts College</t>
  </si>
  <si>
    <t>Loughborough Grammar School, Loughborough</t>
  </si>
  <si>
    <t>Melton Vale Sixth Form College</t>
  </si>
  <si>
    <t>NCN High Pavement VI Form College</t>
  </si>
  <si>
    <t>Northampton School for Girls</t>
  </si>
  <si>
    <t>NN3 6DG</t>
  </si>
  <si>
    <t>Quarrydale School, Sutton in Ashfield</t>
  </si>
  <si>
    <t>NG17 2DY</t>
  </si>
  <si>
    <t>Queen Elizabeths Grammar School, Ashbourne</t>
  </si>
  <si>
    <t>DE6 2AQ</t>
  </si>
  <si>
    <t>Redhill Academy, formerly Redhill Comprehensive School</t>
  </si>
  <si>
    <t>Regent College, Leicester</t>
  </si>
  <si>
    <t>South Wolds Academy and Sixth Form</t>
  </si>
  <si>
    <t>The Beauchamp College</t>
  </si>
  <si>
    <t>LE2 5TP</t>
  </si>
  <si>
    <t>The Boston Grammar School</t>
  </si>
  <si>
    <t>PE21 ^JY</t>
  </si>
  <si>
    <t>NG10 4AD</t>
  </si>
  <si>
    <t>Comprehensive school;Comprehensive school</t>
  </si>
  <si>
    <t>NG185BH</t>
  </si>
  <si>
    <t>Whitley Academy</t>
  </si>
  <si>
    <t>CV3 4BD</t>
  </si>
  <si>
    <t>WMG Academy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</si>
</sst>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6" fillId="33" borderId="0" xfId="0" applyFont="1" applyFill="1" applyAlignment="1">
      <alignment vertical="center"/>
    </xf>
    <xf numFmtId="49" fontId="36" fillId="33" borderId="10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horizontal="right" vertical="center"/>
    </xf>
    <xf numFmtId="49" fontId="36" fillId="33" borderId="11" xfId="0" applyNumberFormat="1" applyFont="1" applyFill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36" fillId="33" borderId="15" xfId="0" applyNumberFormat="1" applyFont="1" applyFill="1" applyBorder="1" applyAlignment="1">
      <alignment vertical="center" wrapText="1"/>
    </xf>
    <xf numFmtId="0" fontId="36" fillId="33" borderId="15" xfId="0" applyFont="1" applyFill="1" applyBorder="1" applyAlignment="1">
      <alignment horizontal="right" vertical="center"/>
    </xf>
    <xf numFmtId="49" fontId="36" fillId="33" borderId="0" xfId="0" applyNumberFormat="1" applyFont="1" applyFill="1" applyAlignment="1">
      <alignment vertical="center" wrapText="1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vertical="center"/>
    </xf>
    <xf numFmtId="0" fontId="37" fillId="33" borderId="16" xfId="0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right" vertical="center"/>
    </xf>
    <xf numFmtId="49" fontId="36" fillId="33" borderId="18" xfId="0" applyNumberFormat="1" applyFont="1" applyFill="1" applyBorder="1" applyAlignment="1">
      <alignment vertical="center" wrapText="1"/>
    </xf>
    <xf numFmtId="0" fontId="36" fillId="33" borderId="19" xfId="0" applyFont="1" applyFill="1" applyBorder="1" applyAlignment="1">
      <alignment horizontal="right" vertical="center"/>
    </xf>
    <xf numFmtId="49" fontId="36" fillId="33" borderId="20" xfId="0" applyNumberFormat="1" applyFont="1" applyFill="1" applyBorder="1" applyAlignment="1">
      <alignment vertical="center" wrapText="1"/>
    </xf>
    <xf numFmtId="0" fontId="36" fillId="33" borderId="21" xfId="0" applyFont="1" applyFill="1" applyBorder="1" applyAlignment="1">
      <alignment horizontal="right" vertical="center"/>
    </xf>
    <xf numFmtId="49" fontId="36" fillId="33" borderId="22" xfId="0" applyNumberFormat="1" applyFont="1" applyFill="1" applyBorder="1" applyAlignment="1">
      <alignment vertical="center" wrapText="1"/>
    </xf>
    <xf numFmtId="49" fontId="36" fillId="33" borderId="23" xfId="0" applyNumberFormat="1" applyFont="1" applyFill="1" applyBorder="1" applyAlignment="1">
      <alignment vertical="center" wrapText="1"/>
    </xf>
    <xf numFmtId="0" fontId="36" fillId="33" borderId="24" xfId="0" applyFont="1" applyFill="1" applyBorder="1" applyAlignment="1">
      <alignment horizontal="right" vertical="center"/>
    </xf>
    <xf numFmtId="1" fontId="36" fillId="33" borderId="0" xfId="0" applyNumberFormat="1" applyFont="1" applyFill="1" applyAlignment="1">
      <alignment vertical="center" wrapText="1"/>
    </xf>
    <xf numFmtId="1" fontId="37" fillId="33" borderId="16" xfId="0" applyNumberFormat="1" applyFont="1" applyFill="1" applyBorder="1" applyAlignment="1">
      <alignment vertical="center"/>
    </xf>
    <xf numFmtId="1" fontId="36" fillId="33" borderId="15" xfId="0" applyNumberFormat="1" applyFont="1" applyFill="1" applyBorder="1" applyAlignment="1">
      <alignment vertical="center"/>
    </xf>
    <xf numFmtId="1" fontId="37" fillId="33" borderId="17" xfId="0" applyNumberFormat="1" applyFont="1" applyFill="1" applyBorder="1" applyAlignment="1">
      <alignment vertical="center" wrapText="1"/>
    </xf>
    <xf numFmtId="1" fontId="36" fillId="33" borderId="19" xfId="0" applyNumberFormat="1" applyFont="1" applyFill="1" applyBorder="1" applyAlignment="1">
      <alignment vertical="center" wrapText="1"/>
    </xf>
    <xf numFmtId="1" fontId="36" fillId="33" borderId="21" xfId="0" applyNumberFormat="1" applyFont="1" applyFill="1" applyBorder="1" applyAlignment="1">
      <alignment vertical="center" wrapText="1"/>
    </xf>
    <xf numFmtId="1" fontId="36" fillId="33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34" fillId="33" borderId="12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right" vertical="center" wrapText="1"/>
    </xf>
    <xf numFmtId="49" fontId="36" fillId="34" borderId="10" xfId="0" applyNumberFormat="1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36" fillId="34" borderId="20" xfId="0" applyNumberFormat="1" applyFont="1" applyFill="1" applyBorder="1" applyAlignment="1">
      <alignment vertical="center" wrapText="1"/>
    </xf>
    <xf numFmtId="1" fontId="36" fillId="34" borderId="21" xfId="0" applyNumberFormat="1" applyFont="1" applyFill="1" applyBorder="1" applyAlignment="1">
      <alignment vertical="center" wrapText="1"/>
    </xf>
    <xf numFmtId="49" fontId="36" fillId="34" borderId="22" xfId="0" applyNumberFormat="1" applyFont="1" applyFill="1" applyBorder="1" applyAlignment="1">
      <alignment vertical="center" wrapText="1"/>
    </xf>
    <xf numFmtId="49" fontId="36" fillId="34" borderId="23" xfId="0" applyNumberFormat="1" applyFont="1" applyFill="1" applyBorder="1" applyAlignment="1">
      <alignment vertical="center" wrapText="1"/>
    </xf>
    <xf numFmtId="1" fontId="36" fillId="34" borderId="24" xfId="0" applyNumberFormat="1" applyFont="1" applyFill="1" applyBorder="1" applyAlignment="1">
      <alignment vertical="center" wrapText="1"/>
    </xf>
    <xf numFmtId="1" fontId="37" fillId="33" borderId="17" xfId="0" applyNumberFormat="1" applyFont="1" applyFill="1" applyBorder="1" applyAlignment="1">
      <alignment horizontal="right" vertical="center"/>
    </xf>
    <xf numFmtId="49" fontId="36" fillId="34" borderId="18" xfId="0" applyNumberFormat="1" applyFont="1" applyFill="1" applyBorder="1" applyAlignment="1">
      <alignment vertical="center" wrapText="1"/>
    </xf>
    <xf numFmtId="49" fontId="36" fillId="34" borderId="11" xfId="0" applyNumberFormat="1" applyFont="1" applyFill="1" applyBorder="1" applyAlignment="1">
      <alignment vertical="center" wrapText="1"/>
    </xf>
    <xf numFmtId="1" fontId="36" fillId="34" borderId="19" xfId="0" applyNumberFormat="1" applyFont="1" applyFill="1" applyBorder="1" applyAlignment="1">
      <alignment vertical="center" wrapText="1"/>
    </xf>
    <xf numFmtId="49" fontId="36" fillId="34" borderId="26" xfId="0" applyNumberFormat="1" applyFont="1" applyFill="1" applyBorder="1" applyAlignment="1">
      <alignment vertical="center"/>
    </xf>
    <xf numFmtId="49" fontId="36" fillId="34" borderId="27" xfId="0" applyNumberFormat="1" applyFont="1" applyFill="1" applyBorder="1" applyAlignment="1">
      <alignment vertical="center"/>
    </xf>
    <xf numFmtId="1" fontId="36" fillId="34" borderId="28" xfId="0" applyNumberFormat="1" applyFont="1" applyFill="1" applyBorder="1" applyAlignment="1">
      <alignment vertical="center"/>
    </xf>
    <xf numFmtId="49" fontId="36" fillId="34" borderId="20" xfId="0" applyNumberFormat="1" applyFont="1" applyFill="1" applyBorder="1" applyAlignment="1">
      <alignment vertical="center"/>
    </xf>
    <xf numFmtId="49" fontId="36" fillId="33" borderId="10" xfId="0" applyNumberFormat="1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vertical="center"/>
    </xf>
    <xf numFmtId="1" fontId="36" fillId="34" borderId="21" xfId="0" applyNumberFormat="1" applyFont="1" applyFill="1" applyBorder="1" applyAlignment="1">
      <alignment vertical="center"/>
    </xf>
    <xf numFmtId="49" fontId="36" fillId="34" borderId="22" xfId="0" applyNumberFormat="1" applyFont="1" applyFill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4" borderId="23" xfId="0" applyNumberFormat="1" applyFont="1" applyFill="1" applyBorder="1" applyAlignment="1">
      <alignment vertical="center"/>
    </xf>
    <xf numFmtId="1" fontId="36" fillId="34" borderId="24" xfId="0" applyNumberFormat="1" applyFont="1" applyFill="1" applyBorder="1" applyAlignment="1">
      <alignment vertical="center"/>
    </xf>
    <xf numFmtId="1" fontId="37" fillId="33" borderId="16" xfId="0" applyNumberFormat="1" applyFont="1" applyFill="1" applyBorder="1" applyAlignment="1">
      <alignment horizontal="right" vertical="center"/>
    </xf>
    <xf numFmtId="0" fontId="34" fillId="35" borderId="12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34" fillId="35" borderId="14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9" fontId="37" fillId="33" borderId="33" xfId="0" applyNumberFormat="1" applyFont="1" applyFill="1" applyBorder="1" applyAlignment="1">
      <alignment horizontal="center" vertical="center" wrapText="1"/>
    </xf>
    <xf numFmtId="49" fontId="37" fillId="33" borderId="34" xfId="0" applyNumberFormat="1" applyFont="1" applyFill="1" applyBorder="1" applyAlignment="1">
      <alignment horizontal="center" vertical="center" wrapText="1"/>
    </xf>
    <xf numFmtId="49" fontId="37" fillId="33" borderId="29" xfId="0" applyNumberFormat="1" applyFont="1" applyFill="1" applyBorder="1" applyAlignment="1">
      <alignment horizontal="center" vertical="center" wrapText="1"/>
    </xf>
    <xf numFmtId="49" fontId="37" fillId="33" borderId="30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0.8515625" style="29" bestFit="1" customWidth="1"/>
    <col min="2" max="2" width="22.00390625" style="29" bestFit="1" customWidth="1"/>
    <col min="3" max="3" width="11.00390625" style="29" customWidth="1"/>
    <col min="4" max="4" width="10.7109375" style="31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4.25" customHeight="1" thickBot="1">
      <c r="A1" s="32" t="s">
        <v>254</v>
      </c>
      <c r="B1" s="33" t="s">
        <v>255</v>
      </c>
      <c r="C1" s="33" t="s">
        <v>0</v>
      </c>
      <c r="D1" s="34" t="s">
        <v>295</v>
      </c>
    </row>
    <row r="2" spans="1:8" ht="14.25" customHeight="1" thickBot="1">
      <c r="A2" s="56" t="s">
        <v>5</v>
      </c>
      <c r="B2" s="57" t="s">
        <v>301</v>
      </c>
      <c r="C2" s="57" t="s">
        <v>7</v>
      </c>
      <c r="D2" s="58">
        <v>113</v>
      </c>
      <c r="F2" s="68">
        <v>2018</v>
      </c>
      <c r="G2" s="69"/>
      <c r="H2" s="70"/>
    </row>
    <row r="3" spans="1:8" ht="14.25" customHeight="1">
      <c r="A3" s="59" t="s">
        <v>159</v>
      </c>
      <c r="B3" s="60" t="s">
        <v>301</v>
      </c>
      <c r="C3" s="61" t="s">
        <v>13</v>
      </c>
      <c r="D3" s="62">
        <v>150</v>
      </c>
      <c r="F3" s="41" t="s">
        <v>296</v>
      </c>
      <c r="G3" s="42" t="s">
        <v>297</v>
      </c>
      <c r="H3" s="43" t="s">
        <v>298</v>
      </c>
    </row>
    <row r="4" spans="1:8" ht="14.25" customHeight="1" thickBot="1">
      <c r="A4" s="59" t="s">
        <v>344</v>
      </c>
      <c r="B4" s="61" t="s">
        <v>6</v>
      </c>
      <c r="C4" s="61" t="s">
        <v>19</v>
      </c>
      <c r="D4" s="62">
        <v>258</v>
      </c>
      <c r="F4" s="38">
        <v>6134</v>
      </c>
      <c r="G4" s="39">
        <v>5057</v>
      </c>
      <c r="H4" s="40">
        <v>4610</v>
      </c>
    </row>
    <row r="5" spans="1:8" ht="14.25" customHeight="1" thickBot="1">
      <c r="A5" s="59" t="s">
        <v>20</v>
      </c>
      <c r="B5" s="61" t="s">
        <v>305</v>
      </c>
      <c r="C5" s="61" t="s">
        <v>412</v>
      </c>
      <c r="D5" s="62">
        <v>7</v>
      </c>
      <c r="F5" s="37"/>
      <c r="G5" s="37"/>
      <c r="H5" s="37"/>
    </row>
    <row r="6" spans="1:8" ht="14.25" customHeight="1" thickBot="1">
      <c r="A6" s="59" t="s">
        <v>347</v>
      </c>
      <c r="B6" s="60" t="s">
        <v>301</v>
      </c>
      <c r="C6" s="61" t="s">
        <v>24</v>
      </c>
      <c r="D6" s="62">
        <v>90</v>
      </c>
      <c r="F6" s="68">
        <v>2019</v>
      </c>
      <c r="G6" s="69"/>
      <c r="H6" s="70"/>
    </row>
    <row r="7" spans="1:8" ht="14.25" customHeight="1">
      <c r="A7" s="59" t="s">
        <v>348</v>
      </c>
      <c r="B7" s="61" t="s">
        <v>301</v>
      </c>
      <c r="C7" s="61" t="s">
        <v>349</v>
      </c>
      <c r="D7" s="62">
        <v>34</v>
      </c>
      <c r="F7" s="41" t="s">
        <v>296</v>
      </c>
      <c r="G7" s="42" t="s">
        <v>297</v>
      </c>
      <c r="H7" s="43" t="s">
        <v>298</v>
      </c>
    </row>
    <row r="8" spans="1:8" ht="14.25" customHeight="1" thickBot="1">
      <c r="A8" s="59" t="s">
        <v>173</v>
      </c>
      <c r="B8" s="61" t="s">
        <v>6</v>
      </c>
      <c r="C8" s="61" t="s">
        <v>174</v>
      </c>
      <c r="D8" s="62">
        <v>180</v>
      </c>
      <c r="F8" s="38">
        <v>6011</v>
      </c>
      <c r="G8" s="39">
        <v>5131</v>
      </c>
      <c r="H8" s="40">
        <v>4728</v>
      </c>
    </row>
    <row r="9" spans="1:4" ht="14.25" customHeight="1">
      <c r="A9" s="59" t="s">
        <v>350</v>
      </c>
      <c r="B9" s="61" t="s">
        <v>305</v>
      </c>
      <c r="C9" s="61" t="s">
        <v>351</v>
      </c>
      <c r="D9" s="62">
        <v>40</v>
      </c>
    </row>
    <row r="10" spans="1:4" ht="14.25" customHeight="1">
      <c r="A10" s="59" t="s">
        <v>27</v>
      </c>
      <c r="B10" s="60" t="s">
        <v>301</v>
      </c>
      <c r="C10" s="61"/>
      <c r="D10" s="62">
        <v>50</v>
      </c>
    </row>
    <row r="11" spans="1:4" ht="14.25" customHeight="1">
      <c r="A11" s="59" t="s">
        <v>352</v>
      </c>
      <c r="B11" s="61" t="s">
        <v>6</v>
      </c>
      <c r="C11" s="61" t="s">
        <v>28</v>
      </c>
      <c r="D11" s="62">
        <v>45</v>
      </c>
    </row>
    <row r="12" spans="1:4" ht="14.25" customHeight="1">
      <c r="A12" s="59" t="s">
        <v>309</v>
      </c>
      <c r="B12" s="60" t="s">
        <v>6</v>
      </c>
      <c r="C12" s="61" t="s">
        <v>30</v>
      </c>
      <c r="D12" s="62">
        <v>50</v>
      </c>
    </row>
    <row r="13" spans="1:4" ht="14.25" customHeight="1">
      <c r="A13" s="59" t="s">
        <v>413</v>
      </c>
      <c r="B13" s="61" t="s">
        <v>305</v>
      </c>
      <c r="C13" s="61" t="s">
        <v>414</v>
      </c>
      <c r="D13" s="62">
        <v>80</v>
      </c>
    </row>
    <row r="14" spans="1:4" ht="14.25" customHeight="1">
      <c r="A14" s="59" t="s">
        <v>353</v>
      </c>
      <c r="B14" s="61" t="s">
        <v>6</v>
      </c>
      <c r="C14" s="61" t="s">
        <v>349</v>
      </c>
      <c r="D14" s="62">
        <v>116</v>
      </c>
    </row>
    <row r="15" spans="1:4" ht="14.25" customHeight="1">
      <c r="A15" s="59" t="s">
        <v>415</v>
      </c>
      <c r="B15" s="60" t="s">
        <v>301</v>
      </c>
      <c r="C15" s="61" t="s">
        <v>416</v>
      </c>
      <c r="D15" s="62">
        <v>120</v>
      </c>
    </row>
    <row r="16" spans="1:4" ht="14.25" customHeight="1">
      <c r="A16" s="59" t="s">
        <v>417</v>
      </c>
      <c r="B16" s="60" t="s">
        <v>301</v>
      </c>
      <c r="C16" s="61" t="s">
        <v>179</v>
      </c>
      <c r="D16" s="62">
        <v>68</v>
      </c>
    </row>
    <row r="17" spans="1:4" ht="14.25" customHeight="1">
      <c r="A17" s="59" t="s">
        <v>41</v>
      </c>
      <c r="B17" s="61" t="s">
        <v>6</v>
      </c>
      <c r="C17" s="61" t="s">
        <v>42</v>
      </c>
      <c r="D17" s="62">
        <v>100</v>
      </c>
    </row>
    <row r="18" spans="1:4" ht="14.25" customHeight="1">
      <c r="A18" s="59" t="s">
        <v>268</v>
      </c>
      <c r="B18" s="12" t="s">
        <v>301</v>
      </c>
      <c r="C18" s="61" t="s">
        <v>48</v>
      </c>
      <c r="D18" s="62">
        <v>80</v>
      </c>
    </row>
    <row r="19" spans="1:4" ht="14.25" customHeight="1">
      <c r="A19" s="59" t="s">
        <v>235</v>
      </c>
      <c r="B19" s="60" t="s">
        <v>6</v>
      </c>
      <c r="C19" s="61" t="s">
        <v>236</v>
      </c>
      <c r="D19" s="62">
        <v>32</v>
      </c>
    </row>
    <row r="20" spans="1:4" ht="14.25" customHeight="1">
      <c r="A20" s="59" t="s">
        <v>368</v>
      </c>
      <c r="B20" s="60" t="s">
        <v>301</v>
      </c>
      <c r="C20" s="61" t="s">
        <v>369</v>
      </c>
      <c r="D20" s="62">
        <v>173</v>
      </c>
    </row>
    <row r="21" spans="1:4" ht="14.25" customHeight="1">
      <c r="A21" s="59" t="s">
        <v>58</v>
      </c>
      <c r="B21" s="60" t="s">
        <v>305</v>
      </c>
      <c r="C21" s="61" t="s">
        <v>59</v>
      </c>
      <c r="D21" s="62">
        <v>242</v>
      </c>
    </row>
    <row r="22" spans="1:4" ht="14.25" customHeight="1">
      <c r="A22" s="59" t="s">
        <v>418</v>
      </c>
      <c r="B22" s="61" t="s">
        <v>317</v>
      </c>
      <c r="C22" s="61" t="s">
        <v>155</v>
      </c>
      <c r="D22" s="62">
        <v>142</v>
      </c>
    </row>
    <row r="23" spans="1:4" ht="14.25" customHeight="1">
      <c r="A23" s="59" t="s">
        <v>60</v>
      </c>
      <c r="B23" s="61" t="s">
        <v>317</v>
      </c>
      <c r="C23" s="61" t="s">
        <v>155</v>
      </c>
      <c r="D23" s="62">
        <v>70</v>
      </c>
    </row>
    <row r="24" spans="1:4" ht="14.25" customHeight="1">
      <c r="A24" s="59" t="s">
        <v>61</v>
      </c>
      <c r="B24" s="61" t="s">
        <v>319</v>
      </c>
      <c r="C24" s="61" t="s">
        <v>62</v>
      </c>
      <c r="D24" s="62">
        <v>60</v>
      </c>
    </row>
    <row r="25" spans="1:4" ht="14.25" customHeight="1">
      <c r="A25" s="59" t="s">
        <v>419</v>
      </c>
      <c r="B25" s="61"/>
      <c r="C25" s="61"/>
      <c r="D25" s="62">
        <v>150</v>
      </c>
    </row>
    <row r="26" spans="1:4" ht="14.25" customHeight="1">
      <c r="A26" s="59" t="s">
        <v>370</v>
      </c>
      <c r="B26" s="60" t="s">
        <v>6</v>
      </c>
      <c r="C26" s="61" t="s">
        <v>70</v>
      </c>
      <c r="D26" s="62">
        <v>30</v>
      </c>
    </row>
    <row r="27" spans="1:4" ht="14.25" customHeight="1">
      <c r="A27" s="59" t="s">
        <v>420</v>
      </c>
      <c r="B27" s="61" t="s">
        <v>305</v>
      </c>
      <c r="C27" s="61" t="s">
        <v>71</v>
      </c>
      <c r="D27" s="62">
        <v>300</v>
      </c>
    </row>
    <row r="28" spans="1:4" ht="14.25" customHeight="1">
      <c r="A28" s="59" t="s">
        <v>74</v>
      </c>
      <c r="B28" s="61" t="s">
        <v>305</v>
      </c>
      <c r="C28" s="61" t="s">
        <v>75</v>
      </c>
      <c r="D28" s="62">
        <v>105</v>
      </c>
    </row>
    <row r="29" spans="1:4" ht="14.25" customHeight="1">
      <c r="A29" s="59" t="s">
        <v>421</v>
      </c>
      <c r="B29" s="61" t="s">
        <v>6</v>
      </c>
      <c r="C29" s="61" t="s">
        <v>422</v>
      </c>
      <c r="D29" s="62">
        <v>190</v>
      </c>
    </row>
    <row r="30" spans="1:4" ht="14.25" customHeight="1">
      <c r="A30" s="59" t="s">
        <v>76</v>
      </c>
      <c r="B30" s="61" t="s">
        <v>6</v>
      </c>
      <c r="C30" s="61" t="s">
        <v>375</v>
      </c>
      <c r="D30" s="62">
        <v>100</v>
      </c>
    </row>
    <row r="31" spans="1:4" ht="14.25" customHeight="1">
      <c r="A31" s="59" t="s">
        <v>81</v>
      </c>
      <c r="B31" s="60" t="s">
        <v>317</v>
      </c>
      <c r="C31" s="61" t="s">
        <v>381</v>
      </c>
      <c r="D31" s="62">
        <v>24</v>
      </c>
    </row>
    <row r="32" spans="1:4" ht="14.25" customHeight="1">
      <c r="A32" s="59" t="s">
        <v>384</v>
      </c>
      <c r="B32" s="61" t="s">
        <v>317</v>
      </c>
      <c r="C32" s="61" t="s">
        <v>84</v>
      </c>
      <c r="D32" s="62">
        <v>24</v>
      </c>
    </row>
    <row r="33" spans="1:4" ht="14.25" customHeight="1">
      <c r="A33" s="59" t="s">
        <v>423</v>
      </c>
      <c r="B33" s="61" t="s">
        <v>301</v>
      </c>
      <c r="C33" s="61" t="s">
        <v>424</v>
      </c>
      <c r="D33" s="62">
        <v>75</v>
      </c>
    </row>
    <row r="34" spans="1:4" ht="14.25" customHeight="1">
      <c r="A34" s="59" t="s">
        <v>425</v>
      </c>
      <c r="B34" s="61" t="s">
        <v>6</v>
      </c>
      <c r="C34" s="61" t="s">
        <v>426</v>
      </c>
      <c r="D34" s="62">
        <v>145</v>
      </c>
    </row>
    <row r="35" spans="1:4" ht="14.25" customHeight="1">
      <c r="A35" s="59" t="s">
        <v>87</v>
      </c>
      <c r="B35" s="61" t="s">
        <v>317</v>
      </c>
      <c r="C35" s="61" t="s">
        <v>88</v>
      </c>
      <c r="D35" s="62">
        <v>89</v>
      </c>
    </row>
    <row r="36" spans="1:4" ht="14.25" customHeight="1">
      <c r="A36" s="59" t="s">
        <v>193</v>
      </c>
      <c r="B36" s="61" t="s">
        <v>6</v>
      </c>
      <c r="C36" s="61" t="s">
        <v>327</v>
      </c>
      <c r="D36" s="62">
        <v>210</v>
      </c>
    </row>
    <row r="37" spans="1:4" ht="14.25" customHeight="1">
      <c r="A37" s="59" t="s">
        <v>427</v>
      </c>
      <c r="B37" s="61" t="s">
        <v>6</v>
      </c>
      <c r="C37" s="61" t="s">
        <v>89</v>
      </c>
      <c r="D37" s="62">
        <v>138</v>
      </c>
    </row>
    <row r="38" spans="1:4" ht="14.25" customHeight="1">
      <c r="A38" s="59" t="s">
        <v>428</v>
      </c>
      <c r="B38" s="61" t="s">
        <v>319</v>
      </c>
      <c r="C38" s="61" t="s">
        <v>91</v>
      </c>
      <c r="D38" s="62">
        <v>75</v>
      </c>
    </row>
    <row r="39" spans="1:4" ht="14.25" customHeight="1">
      <c r="A39" s="59" t="s">
        <v>387</v>
      </c>
      <c r="B39" s="60" t="s">
        <v>301</v>
      </c>
      <c r="C39" s="61" t="s">
        <v>93</v>
      </c>
      <c r="D39" s="62">
        <v>100</v>
      </c>
    </row>
    <row r="40" spans="1:4" ht="14.25" customHeight="1">
      <c r="A40" s="59" t="s">
        <v>429</v>
      </c>
      <c r="B40" s="60" t="s">
        <v>6</v>
      </c>
      <c r="C40" s="61" t="s">
        <v>97</v>
      </c>
      <c r="D40" s="62">
        <v>52</v>
      </c>
    </row>
    <row r="41" spans="1:4" ht="14.25" customHeight="1">
      <c r="A41" s="59" t="s">
        <v>390</v>
      </c>
      <c r="B41" s="60" t="s">
        <v>301</v>
      </c>
      <c r="C41" s="61" t="s">
        <v>98</v>
      </c>
      <c r="D41" s="62">
        <v>87</v>
      </c>
    </row>
    <row r="42" spans="1:4" ht="14.25" customHeight="1">
      <c r="A42" s="59" t="s">
        <v>430</v>
      </c>
      <c r="B42" s="61" t="s">
        <v>6</v>
      </c>
      <c r="C42" s="61" t="s">
        <v>431</v>
      </c>
      <c r="D42" s="62">
        <v>100</v>
      </c>
    </row>
    <row r="43" spans="1:4" ht="14.25" customHeight="1">
      <c r="A43" s="59" t="s">
        <v>102</v>
      </c>
      <c r="B43" s="60"/>
      <c r="C43" s="61"/>
      <c r="D43" s="62">
        <v>160</v>
      </c>
    </row>
    <row r="44" spans="1:4" ht="14.25" customHeight="1">
      <c r="A44" s="59" t="s">
        <v>432</v>
      </c>
      <c r="B44" s="60" t="s">
        <v>366</v>
      </c>
      <c r="C44" s="61" t="s">
        <v>433</v>
      </c>
      <c r="D44" s="62">
        <v>135</v>
      </c>
    </row>
    <row r="45" spans="1:4" ht="14.25" customHeight="1">
      <c r="A45" s="59" t="s">
        <v>104</v>
      </c>
      <c r="B45" s="61" t="s">
        <v>6</v>
      </c>
      <c r="C45" s="61" t="s">
        <v>210</v>
      </c>
      <c r="D45" s="62">
        <v>25</v>
      </c>
    </row>
    <row r="46" spans="1:4" ht="14.25" customHeight="1">
      <c r="A46" s="59" t="s">
        <v>287</v>
      </c>
      <c r="B46" s="60" t="s">
        <v>6</v>
      </c>
      <c r="C46" s="61" t="s">
        <v>57</v>
      </c>
      <c r="D46" s="62">
        <v>55</v>
      </c>
    </row>
    <row r="47" spans="1:4" ht="14.25" customHeight="1">
      <c r="A47" s="59" t="s">
        <v>107</v>
      </c>
      <c r="B47" s="61"/>
      <c r="C47" s="61"/>
      <c r="D47" s="62">
        <v>180</v>
      </c>
    </row>
    <row r="48" spans="1:4" ht="14.25" customHeight="1">
      <c r="A48" s="59" t="s">
        <v>400</v>
      </c>
      <c r="B48" s="61" t="s">
        <v>317</v>
      </c>
      <c r="C48" s="61" t="s">
        <v>401</v>
      </c>
      <c r="D48" s="62">
        <v>15</v>
      </c>
    </row>
    <row r="49" spans="1:4" ht="14.25" customHeight="1">
      <c r="A49" s="59" t="s">
        <v>115</v>
      </c>
      <c r="B49" s="61" t="s">
        <v>6</v>
      </c>
      <c r="C49" s="61"/>
      <c r="D49" s="62">
        <v>70</v>
      </c>
    </row>
    <row r="50" spans="1:4" ht="14.25" customHeight="1">
      <c r="A50" s="59" t="s">
        <v>403</v>
      </c>
      <c r="B50" s="61" t="s">
        <v>6</v>
      </c>
      <c r="C50" s="61" t="s">
        <v>66</v>
      </c>
      <c r="D50" s="62">
        <v>35</v>
      </c>
    </row>
    <row r="51" spans="1:4" ht="14.25" customHeight="1">
      <c r="A51" s="59" t="s">
        <v>404</v>
      </c>
      <c r="B51" s="60" t="s">
        <v>6</v>
      </c>
      <c r="C51" s="61" t="s">
        <v>141</v>
      </c>
      <c r="D51" s="62">
        <v>115</v>
      </c>
    </row>
    <row r="52" spans="1:4" ht="14.25" customHeight="1">
      <c r="A52" s="59" t="s">
        <v>146</v>
      </c>
      <c r="B52" s="61" t="s">
        <v>6</v>
      </c>
      <c r="C52" s="61" t="s">
        <v>405</v>
      </c>
      <c r="D52" s="62">
        <v>200</v>
      </c>
    </row>
    <row r="53" spans="1:4" ht="14.25" customHeight="1">
      <c r="A53" s="59" t="s">
        <v>406</v>
      </c>
      <c r="B53" s="60" t="s">
        <v>317</v>
      </c>
      <c r="C53" s="61" t="s">
        <v>434</v>
      </c>
      <c r="D53" s="62">
        <v>4</v>
      </c>
    </row>
    <row r="54" spans="1:4" ht="14.25" customHeight="1">
      <c r="A54" s="59" t="s">
        <v>117</v>
      </c>
      <c r="B54" s="61" t="s">
        <v>435</v>
      </c>
      <c r="C54" s="61" t="s">
        <v>408</v>
      </c>
      <c r="D54" s="62">
        <v>100</v>
      </c>
    </row>
    <row r="55" spans="1:4" ht="14.25" customHeight="1">
      <c r="A55" s="59" t="s">
        <v>150</v>
      </c>
      <c r="B55" s="61" t="s">
        <v>305</v>
      </c>
      <c r="C55" s="61" t="s">
        <v>436</v>
      </c>
      <c r="D55" s="62">
        <v>100</v>
      </c>
    </row>
    <row r="56" spans="1:4" ht="14.25" customHeight="1">
      <c r="A56" s="59" t="s">
        <v>437</v>
      </c>
      <c r="B56" s="61" t="s">
        <v>6</v>
      </c>
      <c r="C56" s="61" t="s">
        <v>438</v>
      </c>
      <c r="D56" s="62">
        <v>45</v>
      </c>
    </row>
    <row r="57" spans="1:4" ht="14.25" customHeight="1">
      <c r="A57" s="59" t="s">
        <v>280</v>
      </c>
      <c r="B57" s="61" t="s">
        <v>6</v>
      </c>
      <c r="C57" s="61" t="s">
        <v>44</v>
      </c>
      <c r="D57" s="62">
        <v>70</v>
      </c>
    </row>
    <row r="58" spans="1:4" ht="14.25" customHeight="1">
      <c r="A58" s="59" t="s">
        <v>439</v>
      </c>
      <c r="B58" s="61"/>
      <c r="C58" s="61"/>
      <c r="D58" s="62">
        <v>105</v>
      </c>
    </row>
    <row r="59" spans="1:4" ht="14.25" customHeight="1">
      <c r="A59" s="59" t="s">
        <v>125</v>
      </c>
      <c r="B59" s="61" t="s">
        <v>301</v>
      </c>
      <c r="C59" s="61" t="s">
        <v>126</v>
      </c>
      <c r="D59" s="62">
        <v>75</v>
      </c>
    </row>
    <row r="60" spans="1:4" ht="14.25" customHeight="1">
      <c r="A60" s="59"/>
      <c r="B60" s="61"/>
      <c r="C60" s="61"/>
      <c r="D60" s="62"/>
    </row>
    <row r="61" spans="1:4" ht="14.25" customHeight="1">
      <c r="A61" s="59"/>
      <c r="B61" s="61"/>
      <c r="C61" s="61"/>
      <c r="D61" s="62"/>
    </row>
    <row r="62" spans="1:4" ht="14.25" customHeight="1">
      <c r="A62" s="59"/>
      <c r="B62" s="61"/>
      <c r="C62" s="61"/>
      <c r="D62" s="62"/>
    </row>
    <row r="63" spans="1:4" ht="14.25" customHeight="1">
      <c r="A63" s="59"/>
      <c r="B63" s="61"/>
      <c r="C63" s="61"/>
      <c r="D63" s="62"/>
    </row>
    <row r="64" spans="1:4" ht="14.25" customHeight="1">
      <c r="A64" s="59"/>
      <c r="B64" s="61"/>
      <c r="C64" s="61"/>
      <c r="D64" s="62"/>
    </row>
    <row r="65" spans="1:4" ht="14.25" customHeight="1">
      <c r="A65" s="59"/>
      <c r="B65" s="61"/>
      <c r="C65" s="61"/>
      <c r="D65" s="62"/>
    </row>
    <row r="66" spans="1:4" ht="14.25" customHeight="1">
      <c r="A66" s="59"/>
      <c r="B66" s="61"/>
      <c r="C66" s="61"/>
      <c r="D66" s="62"/>
    </row>
    <row r="67" spans="1:4" ht="14.25" customHeight="1">
      <c r="A67" s="59"/>
      <c r="B67" s="61"/>
      <c r="C67" s="61"/>
      <c r="D67" s="62"/>
    </row>
    <row r="68" spans="1:4" ht="14.25" customHeight="1">
      <c r="A68" s="59"/>
      <c r="B68" s="61"/>
      <c r="C68" s="61"/>
      <c r="D68" s="62"/>
    </row>
    <row r="69" spans="1:4" ht="14.25" customHeight="1" thickBot="1">
      <c r="A69" s="63"/>
      <c r="B69" s="64"/>
      <c r="C69" s="65"/>
      <c r="D69" s="66"/>
    </row>
    <row r="70" spans="2:4" ht="14.25" customHeight="1" thickBot="1">
      <c r="B70" s="71"/>
      <c r="C70" s="72"/>
      <c r="D70" s="52"/>
    </row>
    <row r="71" spans="2:4" ht="14.25" customHeight="1">
      <c r="B71" s="12"/>
      <c r="C71" s="12"/>
      <c r="D71" s="11"/>
    </row>
    <row r="72" spans="2:4" ht="14.25" customHeight="1" thickBot="1">
      <c r="B72" s="73"/>
      <c r="C72" s="74"/>
      <c r="D72" s="9"/>
    </row>
    <row r="73" spans="2:4" ht="14.25" customHeight="1" thickBot="1">
      <c r="B73" s="75"/>
      <c r="C73" s="76"/>
      <c r="D73" s="67"/>
    </row>
  </sheetData>
  <sheetProtection/>
  <mergeCells count="5">
    <mergeCell ref="F2:H2"/>
    <mergeCell ref="F6:H6"/>
    <mergeCell ref="B70:C70"/>
    <mergeCell ref="B72:C72"/>
    <mergeCell ref="B73:C73"/>
  </mergeCells>
  <conditionalFormatting sqref="A2:A65536">
    <cfRule type="duplicateValues" priority="3" dxfId="8" stopIfTrue="1">
      <formula>AND(COUNTIF($A$2:$A$65536,A2)&gt;1,NOT(ISBLANK(A2)))</formula>
    </cfRule>
  </conditionalFormatting>
  <conditionalFormatting sqref="A1">
    <cfRule type="duplicateValues" priority="1" dxfId="8" stopIfTrue="1">
      <formula>AND(COUNTIF($A$1:$A$1,A1)&gt;1,NOT(ISBLANK(A1)))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F6" sqref="F6:H8"/>
    </sheetView>
  </sheetViews>
  <sheetFormatPr defaultColWidth="9.140625" defaultRowHeight="15"/>
  <cols>
    <col min="1" max="1" width="50.8515625" style="29" bestFit="1" customWidth="1"/>
    <col min="2" max="2" width="22.00390625" style="29" bestFit="1" customWidth="1"/>
    <col min="3" max="3" width="11.00390625" style="29" customWidth="1"/>
    <col min="4" max="4" width="10.7109375" style="31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4.25" customHeight="1" thickBot="1">
      <c r="A1" s="32" t="s">
        <v>254</v>
      </c>
      <c r="B1" s="33" t="s">
        <v>255</v>
      </c>
      <c r="C1" s="33" t="s">
        <v>0</v>
      </c>
      <c r="D1" s="34" t="s">
        <v>295</v>
      </c>
    </row>
    <row r="2" spans="1:8" ht="14.25" customHeight="1" thickBot="1">
      <c r="A2" s="56" t="s">
        <v>5</v>
      </c>
      <c r="B2" s="57" t="s">
        <v>6</v>
      </c>
      <c r="C2" s="57" t="s">
        <v>7</v>
      </c>
      <c r="D2" s="58">
        <v>160</v>
      </c>
      <c r="F2" s="68">
        <v>2017</v>
      </c>
      <c r="G2" s="69"/>
      <c r="H2" s="70"/>
    </row>
    <row r="3" spans="1:8" ht="14.25" customHeight="1">
      <c r="A3" s="59" t="s">
        <v>299</v>
      </c>
      <c r="B3" s="60" t="s">
        <v>301</v>
      </c>
      <c r="C3" s="61" t="s">
        <v>300</v>
      </c>
      <c r="D3" s="62">
        <v>70</v>
      </c>
      <c r="F3" s="41" t="s">
        <v>296</v>
      </c>
      <c r="G3" s="42" t="s">
        <v>297</v>
      </c>
      <c r="H3" s="43" t="s">
        <v>298</v>
      </c>
    </row>
    <row r="4" spans="1:8" ht="14.25" customHeight="1" thickBot="1">
      <c r="A4" s="59" t="s">
        <v>10</v>
      </c>
      <c r="B4" s="61" t="s">
        <v>6</v>
      </c>
      <c r="C4" s="61" t="s">
        <v>275</v>
      </c>
      <c r="D4" s="62">
        <v>108</v>
      </c>
      <c r="F4" s="38">
        <v>7805</v>
      </c>
      <c r="G4" s="39">
        <v>7139</v>
      </c>
      <c r="H4" s="40">
        <v>6492</v>
      </c>
    </row>
    <row r="5" spans="1:8" ht="14.25" customHeight="1" thickBot="1">
      <c r="A5" s="59" t="s">
        <v>16</v>
      </c>
      <c r="B5" s="61" t="s">
        <v>319</v>
      </c>
      <c r="C5" s="61" t="s">
        <v>18</v>
      </c>
      <c r="D5" s="62">
        <v>300</v>
      </c>
      <c r="F5" s="37"/>
      <c r="G5" s="37"/>
      <c r="H5" s="37"/>
    </row>
    <row r="6" spans="1:8" ht="14.25" customHeight="1" thickBot="1">
      <c r="A6" s="59" t="s">
        <v>344</v>
      </c>
      <c r="B6" s="60" t="s">
        <v>6</v>
      </c>
      <c r="C6" s="61" t="s">
        <v>19</v>
      </c>
      <c r="D6" s="62">
        <v>260</v>
      </c>
      <c r="F6" s="68">
        <v>2018</v>
      </c>
      <c r="G6" s="69"/>
      <c r="H6" s="70"/>
    </row>
    <row r="7" spans="1:8" ht="14.25" customHeight="1">
      <c r="A7" s="59" t="s">
        <v>345</v>
      </c>
      <c r="B7" s="61" t="s">
        <v>301</v>
      </c>
      <c r="C7" s="61" t="s">
        <v>346</v>
      </c>
      <c r="D7" s="62">
        <v>6</v>
      </c>
      <c r="F7" s="41" t="s">
        <v>296</v>
      </c>
      <c r="G7" s="42" t="s">
        <v>297</v>
      </c>
      <c r="H7" s="43" t="s">
        <v>298</v>
      </c>
    </row>
    <row r="8" spans="1:8" ht="14.25" customHeight="1" thickBot="1">
      <c r="A8" s="59" t="s">
        <v>347</v>
      </c>
      <c r="B8" s="61" t="s">
        <v>301</v>
      </c>
      <c r="C8" s="61" t="s">
        <v>24</v>
      </c>
      <c r="D8" s="62">
        <v>100</v>
      </c>
      <c r="F8" s="38">
        <v>6134</v>
      </c>
      <c r="G8" s="39">
        <v>5057</v>
      </c>
      <c r="H8" s="40">
        <v>4610</v>
      </c>
    </row>
    <row r="9" spans="1:4" ht="14.25" customHeight="1">
      <c r="A9" s="59" t="s">
        <v>348</v>
      </c>
      <c r="B9" s="61" t="s">
        <v>6</v>
      </c>
      <c r="C9" s="61" t="s">
        <v>349</v>
      </c>
      <c r="D9" s="62">
        <v>76</v>
      </c>
    </row>
    <row r="10" spans="1:4" ht="14.25" customHeight="1">
      <c r="A10" s="59" t="s">
        <v>173</v>
      </c>
      <c r="B10" s="60" t="s">
        <v>6</v>
      </c>
      <c r="C10" s="61" t="s">
        <v>174</v>
      </c>
      <c r="D10" s="62">
        <v>175</v>
      </c>
    </row>
    <row r="11" spans="1:4" ht="14.25" customHeight="1">
      <c r="A11" s="59" t="s">
        <v>350</v>
      </c>
      <c r="B11" s="61" t="s">
        <v>305</v>
      </c>
      <c r="C11" s="61" t="s">
        <v>351</v>
      </c>
      <c r="D11" s="62">
        <v>20</v>
      </c>
    </row>
    <row r="12" spans="1:4" ht="14.25" customHeight="1">
      <c r="A12" s="59" t="s">
        <v>27</v>
      </c>
      <c r="B12" s="60" t="s">
        <v>301</v>
      </c>
      <c r="C12" s="61" t="s">
        <v>152</v>
      </c>
      <c r="D12" s="62">
        <v>80</v>
      </c>
    </row>
    <row r="13" spans="1:4" ht="14.25" customHeight="1">
      <c r="A13" s="59" t="s">
        <v>352</v>
      </c>
      <c r="B13" s="61" t="s">
        <v>6</v>
      </c>
      <c r="C13" s="61" t="s">
        <v>28</v>
      </c>
      <c r="D13" s="62">
        <v>34</v>
      </c>
    </row>
    <row r="14" spans="1:4" ht="14.25" customHeight="1">
      <c r="A14" s="59" t="s">
        <v>309</v>
      </c>
      <c r="B14" s="61" t="s">
        <v>6</v>
      </c>
      <c r="C14" s="61" t="s">
        <v>30</v>
      </c>
      <c r="D14" s="62">
        <v>80</v>
      </c>
    </row>
    <row r="15" spans="1:4" ht="14.25" customHeight="1">
      <c r="A15" s="59" t="s">
        <v>353</v>
      </c>
      <c r="B15" s="60" t="s">
        <v>6</v>
      </c>
      <c r="C15" s="61" t="s">
        <v>26</v>
      </c>
      <c r="D15" s="62">
        <v>143</v>
      </c>
    </row>
    <row r="16" spans="1:4" ht="14.25" customHeight="1">
      <c r="A16" s="59" t="s">
        <v>354</v>
      </c>
      <c r="B16" s="60" t="s">
        <v>6</v>
      </c>
      <c r="C16" s="61" t="s">
        <v>355</v>
      </c>
      <c r="D16" s="62">
        <v>11</v>
      </c>
    </row>
    <row r="17" spans="1:4" ht="14.25" customHeight="1">
      <c r="A17" s="59" t="s">
        <v>356</v>
      </c>
      <c r="B17" s="61" t="s">
        <v>6</v>
      </c>
      <c r="C17" s="61" t="s">
        <v>357</v>
      </c>
      <c r="D17" s="62">
        <v>66</v>
      </c>
    </row>
    <row r="18" spans="1:4" ht="14.25" customHeight="1">
      <c r="A18" s="59" t="s">
        <v>358</v>
      </c>
      <c r="B18" s="12" t="s">
        <v>301</v>
      </c>
      <c r="C18" s="61" t="s">
        <v>36</v>
      </c>
      <c r="D18" s="62">
        <v>30</v>
      </c>
    </row>
    <row r="19" spans="1:4" ht="14.25" customHeight="1">
      <c r="A19" s="59" t="s">
        <v>359</v>
      </c>
      <c r="B19" s="60" t="s">
        <v>305</v>
      </c>
      <c r="C19" s="61" t="s">
        <v>360</v>
      </c>
      <c r="D19" s="62">
        <v>59</v>
      </c>
    </row>
    <row r="20" spans="1:4" ht="14.25" customHeight="1">
      <c r="A20" s="59" t="s">
        <v>41</v>
      </c>
      <c r="B20" s="60" t="s">
        <v>6</v>
      </c>
      <c r="C20" s="61" t="s">
        <v>42</v>
      </c>
      <c r="D20" s="62">
        <v>140</v>
      </c>
    </row>
    <row r="21" spans="1:4" ht="14.25" customHeight="1">
      <c r="A21" s="59" t="s">
        <v>361</v>
      </c>
      <c r="B21" s="60" t="s">
        <v>319</v>
      </c>
      <c r="C21" s="61" t="s">
        <v>362</v>
      </c>
      <c r="D21" s="62">
        <v>3</v>
      </c>
    </row>
    <row r="22" spans="1:4" ht="14.25" customHeight="1">
      <c r="A22" s="59" t="s">
        <v>363</v>
      </c>
      <c r="B22" s="61" t="s">
        <v>301</v>
      </c>
      <c r="C22" s="61" t="s">
        <v>364</v>
      </c>
      <c r="D22" s="62">
        <v>324</v>
      </c>
    </row>
    <row r="23" spans="1:4" ht="14.25" customHeight="1">
      <c r="A23" s="59" t="s">
        <v>365</v>
      </c>
      <c r="B23" s="61" t="s">
        <v>366</v>
      </c>
      <c r="C23" s="61" t="s">
        <v>367</v>
      </c>
      <c r="D23" s="62">
        <v>174</v>
      </c>
    </row>
    <row r="24" spans="1:4" ht="14.25" customHeight="1">
      <c r="A24" s="59" t="s">
        <v>235</v>
      </c>
      <c r="B24" s="61" t="s">
        <v>6</v>
      </c>
      <c r="C24" s="61" t="s">
        <v>236</v>
      </c>
      <c r="D24" s="62">
        <v>25</v>
      </c>
    </row>
    <row r="25" spans="1:4" ht="14.25" customHeight="1">
      <c r="A25" s="59" t="s">
        <v>52</v>
      </c>
      <c r="B25" s="61" t="s">
        <v>6</v>
      </c>
      <c r="C25" s="61" t="s">
        <v>183</v>
      </c>
      <c r="D25" s="62">
        <v>136</v>
      </c>
    </row>
    <row r="26" spans="1:4" ht="14.25" customHeight="1">
      <c r="A26" s="59" t="s">
        <v>53</v>
      </c>
      <c r="B26" s="60" t="s">
        <v>305</v>
      </c>
      <c r="C26" s="61" t="s">
        <v>54</v>
      </c>
      <c r="D26" s="62">
        <v>100</v>
      </c>
    </row>
    <row r="27" spans="1:4" ht="14.25" customHeight="1">
      <c r="A27" s="59" t="s">
        <v>368</v>
      </c>
      <c r="B27" s="61" t="s">
        <v>301</v>
      </c>
      <c r="C27" s="61" t="s">
        <v>369</v>
      </c>
      <c r="D27" s="62">
        <v>190</v>
      </c>
    </row>
    <row r="28" spans="1:4" ht="14.25" customHeight="1">
      <c r="A28" s="59" t="s">
        <v>58</v>
      </c>
      <c r="B28" s="61" t="s">
        <v>305</v>
      </c>
      <c r="C28" s="61" t="s">
        <v>59</v>
      </c>
      <c r="D28" s="62">
        <v>189</v>
      </c>
    </row>
    <row r="29" spans="1:4" ht="14.25" customHeight="1">
      <c r="A29" s="59" t="s">
        <v>60</v>
      </c>
      <c r="B29" s="61" t="s">
        <v>317</v>
      </c>
      <c r="C29" s="61" t="s">
        <v>155</v>
      </c>
      <c r="D29" s="62">
        <v>90</v>
      </c>
    </row>
    <row r="30" spans="1:4" ht="14.25" customHeight="1">
      <c r="A30" s="59" t="s">
        <v>61</v>
      </c>
      <c r="B30" s="61" t="s">
        <v>6</v>
      </c>
      <c r="C30" s="61" t="s">
        <v>62</v>
      </c>
      <c r="D30" s="62">
        <v>62</v>
      </c>
    </row>
    <row r="31" spans="1:4" ht="14.25" customHeight="1">
      <c r="A31" s="59" t="s">
        <v>63</v>
      </c>
      <c r="B31" s="60" t="s">
        <v>6</v>
      </c>
      <c r="C31" s="61" t="s">
        <v>256</v>
      </c>
      <c r="D31" s="62">
        <v>100</v>
      </c>
    </row>
    <row r="32" spans="1:4" ht="14.25" customHeight="1">
      <c r="A32" s="59" t="s">
        <v>370</v>
      </c>
      <c r="B32" s="61" t="s">
        <v>6</v>
      </c>
      <c r="C32" s="61" t="s">
        <v>70</v>
      </c>
      <c r="D32" s="62">
        <v>50</v>
      </c>
    </row>
    <row r="33" spans="1:4" ht="14.25" customHeight="1">
      <c r="A33" s="59" t="s">
        <v>371</v>
      </c>
      <c r="B33" s="61" t="s">
        <v>6</v>
      </c>
      <c r="C33" s="61" t="s">
        <v>372</v>
      </c>
      <c r="D33" s="62">
        <v>28</v>
      </c>
    </row>
    <row r="34" spans="1:4" ht="14.25" customHeight="1">
      <c r="A34" s="59" t="s">
        <v>373</v>
      </c>
      <c r="B34" s="61" t="s">
        <v>6</v>
      </c>
      <c r="C34" s="61" t="s">
        <v>374</v>
      </c>
      <c r="D34" s="62">
        <v>135</v>
      </c>
    </row>
    <row r="35" spans="1:4" ht="14.25" customHeight="1">
      <c r="A35" s="59" t="s">
        <v>76</v>
      </c>
      <c r="B35" s="61" t="s">
        <v>6</v>
      </c>
      <c r="C35" s="61" t="s">
        <v>375</v>
      </c>
      <c r="D35" s="62">
        <v>75</v>
      </c>
    </row>
    <row r="36" spans="1:4" ht="14.25" customHeight="1">
      <c r="A36" s="59" t="s">
        <v>78</v>
      </c>
      <c r="B36" s="61" t="s">
        <v>317</v>
      </c>
      <c r="C36" s="61" t="s">
        <v>376</v>
      </c>
      <c r="D36" s="62">
        <v>130</v>
      </c>
    </row>
    <row r="37" spans="1:4" ht="14.25" customHeight="1">
      <c r="A37" s="59" t="s">
        <v>377</v>
      </c>
      <c r="B37" s="61" t="s">
        <v>6</v>
      </c>
      <c r="C37" s="61" t="s">
        <v>378</v>
      </c>
      <c r="D37" s="62">
        <v>35</v>
      </c>
    </row>
    <row r="38" spans="1:4" ht="14.25" customHeight="1">
      <c r="A38" s="59" t="s">
        <v>379</v>
      </c>
      <c r="B38" s="61" t="s">
        <v>6</v>
      </c>
      <c r="C38" s="61" t="s">
        <v>380</v>
      </c>
      <c r="D38" s="62">
        <v>25</v>
      </c>
    </row>
    <row r="39" spans="1:4" ht="14.25" customHeight="1">
      <c r="A39" s="59" t="s">
        <v>81</v>
      </c>
      <c r="B39" s="60" t="s">
        <v>317</v>
      </c>
      <c r="C39" s="61" t="s">
        <v>381</v>
      </c>
      <c r="D39" s="62">
        <v>30</v>
      </c>
    </row>
    <row r="40" spans="1:4" ht="14.25" customHeight="1">
      <c r="A40" s="59" t="s">
        <v>382</v>
      </c>
      <c r="B40" s="60" t="s">
        <v>6</v>
      </c>
      <c r="C40" s="61" t="s">
        <v>383</v>
      </c>
      <c r="D40" s="62">
        <v>84</v>
      </c>
    </row>
    <row r="41" spans="1:4" ht="14.25" customHeight="1">
      <c r="A41" s="59" t="s">
        <v>384</v>
      </c>
      <c r="B41" s="60" t="s">
        <v>317</v>
      </c>
      <c r="C41" s="61" t="s">
        <v>84</v>
      </c>
      <c r="D41" s="62">
        <v>21</v>
      </c>
    </row>
    <row r="42" spans="1:4" ht="14.25" customHeight="1">
      <c r="A42" s="59" t="s">
        <v>385</v>
      </c>
      <c r="B42" s="61" t="s">
        <v>317</v>
      </c>
      <c r="C42" s="61" t="s">
        <v>386</v>
      </c>
      <c r="D42" s="62">
        <v>25</v>
      </c>
    </row>
    <row r="43" spans="1:4" ht="14.25" customHeight="1">
      <c r="A43" s="59" t="s">
        <v>193</v>
      </c>
      <c r="B43" s="60" t="s">
        <v>6</v>
      </c>
      <c r="C43" s="61" t="s">
        <v>327</v>
      </c>
      <c r="D43" s="62">
        <v>192</v>
      </c>
    </row>
    <row r="44" spans="1:4" ht="14.25" customHeight="1">
      <c r="A44" s="59" t="s">
        <v>195</v>
      </c>
      <c r="B44" s="60" t="s">
        <v>301</v>
      </c>
      <c r="C44" s="61" t="s">
        <v>196</v>
      </c>
      <c r="D44" s="62">
        <v>53</v>
      </c>
    </row>
    <row r="45" spans="1:4" ht="14.25" customHeight="1">
      <c r="A45" s="59" t="s">
        <v>387</v>
      </c>
      <c r="B45" s="61" t="s">
        <v>301</v>
      </c>
      <c r="C45" s="61" t="s">
        <v>93</v>
      </c>
      <c r="D45" s="62">
        <v>110</v>
      </c>
    </row>
    <row r="46" spans="1:4" ht="14.25" customHeight="1">
      <c r="A46" s="59" t="s">
        <v>258</v>
      </c>
      <c r="B46" s="60" t="s">
        <v>6</v>
      </c>
      <c r="C46" s="61" t="s">
        <v>259</v>
      </c>
      <c r="D46" s="62">
        <v>52</v>
      </c>
    </row>
    <row r="47" spans="1:4" ht="14.25" customHeight="1">
      <c r="A47" s="59" t="s">
        <v>388</v>
      </c>
      <c r="B47" s="61" t="s">
        <v>6</v>
      </c>
      <c r="C47" s="61" t="s">
        <v>389</v>
      </c>
      <c r="D47" s="62">
        <v>25</v>
      </c>
    </row>
    <row r="48" spans="1:4" ht="14.25" customHeight="1">
      <c r="A48" s="59" t="s">
        <v>390</v>
      </c>
      <c r="B48" s="61" t="s">
        <v>301</v>
      </c>
      <c r="C48" s="61" t="s">
        <v>98</v>
      </c>
      <c r="D48" s="62">
        <v>100</v>
      </c>
    </row>
    <row r="49" spans="1:4" ht="14.25" customHeight="1">
      <c r="A49" s="59" t="s">
        <v>391</v>
      </c>
      <c r="B49" s="61" t="s">
        <v>301</v>
      </c>
      <c r="C49" s="61" t="s">
        <v>392</v>
      </c>
      <c r="D49" s="62">
        <v>150</v>
      </c>
    </row>
    <row r="50" spans="1:4" ht="14.25" customHeight="1">
      <c r="A50" s="59" t="s">
        <v>164</v>
      </c>
      <c r="B50" s="61" t="s">
        <v>317</v>
      </c>
      <c r="C50" s="61" t="s">
        <v>165</v>
      </c>
      <c r="D50" s="62">
        <v>41</v>
      </c>
    </row>
    <row r="51" spans="1:4" ht="14.25" customHeight="1">
      <c r="A51" s="59" t="s">
        <v>139</v>
      </c>
      <c r="B51" s="60" t="s">
        <v>305</v>
      </c>
      <c r="C51" s="61" t="s">
        <v>393</v>
      </c>
      <c r="D51" s="62">
        <v>15</v>
      </c>
    </row>
    <row r="52" spans="1:4" ht="14.25" customHeight="1">
      <c r="A52" s="59" t="s">
        <v>249</v>
      </c>
      <c r="B52" s="61" t="s">
        <v>6</v>
      </c>
      <c r="C52" s="61" t="s">
        <v>99</v>
      </c>
      <c r="D52" s="62">
        <v>50</v>
      </c>
    </row>
    <row r="53" spans="1:4" ht="14.25" customHeight="1">
      <c r="A53" s="59" t="s">
        <v>394</v>
      </c>
      <c r="B53" s="60" t="s">
        <v>6</v>
      </c>
      <c r="C53" s="61" t="s">
        <v>101</v>
      </c>
      <c r="D53" s="62">
        <v>70</v>
      </c>
    </row>
    <row r="54" spans="1:4" ht="14.25" customHeight="1">
      <c r="A54" s="59" t="s">
        <v>395</v>
      </c>
      <c r="B54" s="61" t="s">
        <v>301</v>
      </c>
      <c r="C54" s="61" t="s">
        <v>396</v>
      </c>
      <c r="D54" s="62">
        <v>22</v>
      </c>
    </row>
    <row r="55" spans="1:4" ht="14.25" customHeight="1">
      <c r="A55" s="59" t="s">
        <v>104</v>
      </c>
      <c r="B55" s="61" t="s">
        <v>6</v>
      </c>
      <c r="C55" s="61" t="s">
        <v>210</v>
      </c>
      <c r="D55" s="62">
        <v>26</v>
      </c>
    </row>
    <row r="56" spans="1:4" ht="14.25" customHeight="1">
      <c r="A56" s="59" t="s">
        <v>287</v>
      </c>
      <c r="B56" s="61" t="s">
        <v>6</v>
      </c>
      <c r="C56" s="61" t="s">
        <v>57</v>
      </c>
      <c r="D56" s="62">
        <v>20</v>
      </c>
    </row>
    <row r="57" spans="1:4" ht="14.25" customHeight="1">
      <c r="A57" s="59" t="s">
        <v>107</v>
      </c>
      <c r="B57" s="61" t="s">
        <v>397</v>
      </c>
      <c r="C57" s="61" t="s">
        <v>250</v>
      </c>
      <c r="D57" s="62">
        <v>100</v>
      </c>
    </row>
    <row r="58" spans="1:4" ht="14.25" customHeight="1">
      <c r="A58" s="59" t="s">
        <v>398</v>
      </c>
      <c r="B58" s="61" t="s">
        <v>301</v>
      </c>
      <c r="C58" s="61" t="s">
        <v>399</v>
      </c>
      <c r="D58" s="62">
        <v>150</v>
      </c>
    </row>
    <row r="59" spans="1:4" ht="14.25" customHeight="1">
      <c r="A59" s="59" t="s">
        <v>400</v>
      </c>
      <c r="B59" s="61" t="s">
        <v>317</v>
      </c>
      <c r="C59" s="61" t="s">
        <v>401</v>
      </c>
      <c r="D59" s="62">
        <v>30</v>
      </c>
    </row>
    <row r="60" spans="1:4" ht="14.25" customHeight="1">
      <c r="A60" s="59" t="s">
        <v>402</v>
      </c>
      <c r="B60" s="61" t="s">
        <v>6</v>
      </c>
      <c r="C60" s="61" t="s">
        <v>111</v>
      </c>
      <c r="D60" s="62">
        <v>40</v>
      </c>
    </row>
    <row r="61" spans="1:4" ht="14.25" customHeight="1">
      <c r="A61" s="59" t="s">
        <v>115</v>
      </c>
      <c r="B61" s="61" t="s">
        <v>301</v>
      </c>
      <c r="C61" s="61" t="s">
        <v>116</v>
      </c>
      <c r="D61" s="62">
        <v>80</v>
      </c>
    </row>
    <row r="62" spans="1:4" ht="14.25" customHeight="1">
      <c r="A62" s="59" t="s">
        <v>403</v>
      </c>
      <c r="B62" s="61" t="s">
        <v>6</v>
      </c>
      <c r="C62" s="61" t="s">
        <v>66</v>
      </c>
      <c r="D62" s="62">
        <v>45</v>
      </c>
    </row>
    <row r="63" spans="1:4" ht="14.25" customHeight="1">
      <c r="A63" s="59" t="s">
        <v>404</v>
      </c>
      <c r="B63" s="61" t="s">
        <v>319</v>
      </c>
      <c r="C63" s="61" t="s">
        <v>141</v>
      </c>
      <c r="D63" s="62">
        <v>150</v>
      </c>
    </row>
    <row r="64" spans="1:4" ht="14.25" customHeight="1">
      <c r="A64" s="59" t="s">
        <v>146</v>
      </c>
      <c r="B64" s="61" t="s">
        <v>6</v>
      </c>
      <c r="C64" s="61" t="s">
        <v>405</v>
      </c>
      <c r="D64" s="62">
        <v>178</v>
      </c>
    </row>
    <row r="65" spans="1:4" ht="14.25" customHeight="1">
      <c r="A65" s="59" t="s">
        <v>406</v>
      </c>
      <c r="B65" s="61" t="s">
        <v>317</v>
      </c>
      <c r="C65" s="61" t="s">
        <v>407</v>
      </c>
      <c r="D65" s="62">
        <v>2</v>
      </c>
    </row>
    <row r="66" spans="1:4" ht="14.25" customHeight="1">
      <c r="A66" s="59" t="s">
        <v>117</v>
      </c>
      <c r="B66" s="61" t="s">
        <v>301</v>
      </c>
      <c r="C66" s="61" t="s">
        <v>408</v>
      </c>
      <c r="D66" s="62">
        <v>60</v>
      </c>
    </row>
    <row r="67" spans="1:4" ht="14.25" customHeight="1">
      <c r="A67" s="59" t="s">
        <v>280</v>
      </c>
      <c r="B67" s="61" t="s">
        <v>6</v>
      </c>
      <c r="C67" s="61" t="s">
        <v>44</v>
      </c>
      <c r="D67" s="62">
        <v>100</v>
      </c>
    </row>
    <row r="68" spans="1:4" ht="14.25" customHeight="1">
      <c r="A68" s="59" t="s">
        <v>135</v>
      </c>
      <c r="B68" s="61" t="s">
        <v>301</v>
      </c>
      <c r="C68" s="61" t="s">
        <v>409</v>
      </c>
      <c r="D68" s="62">
        <v>45</v>
      </c>
    </row>
    <row r="69" spans="1:4" ht="14.25" customHeight="1" thickBot="1">
      <c r="A69" s="63" t="s">
        <v>410</v>
      </c>
      <c r="B69" s="64" t="s">
        <v>6</v>
      </c>
      <c r="C69" s="65" t="s">
        <v>411</v>
      </c>
      <c r="D69" s="66">
        <v>44</v>
      </c>
    </row>
    <row r="70" spans="2:4" ht="14.25" customHeight="1" thickBot="1">
      <c r="B70" s="71" t="s">
        <v>292</v>
      </c>
      <c r="C70" s="72"/>
      <c r="D70" s="52">
        <f>SUM(D2:D69)</f>
        <v>5899</v>
      </c>
    </row>
    <row r="71" spans="2:4" ht="14.25" customHeight="1">
      <c r="B71" s="1"/>
      <c r="C71" s="1"/>
      <c r="D71" s="3"/>
    </row>
    <row r="72" spans="2:4" ht="14.25" customHeight="1" thickBot="1">
      <c r="B72" s="73" t="s">
        <v>294</v>
      </c>
      <c r="C72" s="74"/>
      <c r="D72" s="9">
        <v>235</v>
      </c>
    </row>
    <row r="73" spans="2:4" ht="14.25" customHeight="1" thickBot="1">
      <c r="B73" s="75" t="s">
        <v>293</v>
      </c>
      <c r="C73" s="76"/>
      <c r="D73" s="67">
        <f>(D72+D70)</f>
        <v>6134</v>
      </c>
    </row>
  </sheetData>
  <sheetProtection/>
  <mergeCells count="5">
    <mergeCell ref="F2:H2"/>
    <mergeCell ref="F6:H6"/>
    <mergeCell ref="B70:C70"/>
    <mergeCell ref="B72:C72"/>
    <mergeCell ref="B73:C73"/>
  </mergeCells>
  <conditionalFormatting sqref="A2:A65536">
    <cfRule type="duplicateValues" priority="2" dxfId="8" stopIfTrue="1">
      <formula>AND(COUNTIF($A$2:$A$65536,A2)&gt;1,NOT(ISBLANK(A2)))</formula>
    </cfRule>
  </conditionalFormatting>
  <conditionalFormatting sqref="A1">
    <cfRule type="duplicateValues" priority="1" dxfId="8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70">
      <selection activeCell="B85" sqref="B85:C88"/>
    </sheetView>
  </sheetViews>
  <sheetFormatPr defaultColWidth="9.140625" defaultRowHeight="14.25" customHeight="1"/>
  <cols>
    <col min="1" max="1" width="46.00390625" style="29" bestFit="1" customWidth="1"/>
    <col min="2" max="2" width="21.57421875" style="29" bestFit="1" customWidth="1"/>
    <col min="3" max="3" width="11.00390625" style="29" customWidth="1"/>
    <col min="4" max="4" width="10.7109375" style="31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4.25" customHeight="1" thickBot="1">
      <c r="A1" s="32" t="s">
        <v>254</v>
      </c>
      <c r="B1" s="33" t="s">
        <v>255</v>
      </c>
      <c r="C1" s="33" t="s">
        <v>0</v>
      </c>
      <c r="D1" s="34" t="s">
        <v>295</v>
      </c>
    </row>
    <row r="2" spans="1:8" ht="14.25" customHeight="1" thickBot="1">
      <c r="A2" s="53" t="s">
        <v>285</v>
      </c>
      <c r="B2" s="54" t="s">
        <v>301</v>
      </c>
      <c r="C2" s="54" t="s">
        <v>286</v>
      </c>
      <c r="D2" s="55">
        <v>15</v>
      </c>
      <c r="F2" s="68">
        <v>2016</v>
      </c>
      <c r="G2" s="69"/>
      <c r="H2" s="70"/>
    </row>
    <row r="3" spans="1:8" ht="14.25" customHeight="1">
      <c r="A3" s="47" t="s">
        <v>341</v>
      </c>
      <c r="B3" s="2" t="s">
        <v>6</v>
      </c>
      <c r="C3" s="45" t="s">
        <v>7</v>
      </c>
      <c r="D3" s="48">
        <v>130</v>
      </c>
      <c r="F3" s="41" t="s">
        <v>296</v>
      </c>
      <c r="G3" s="42" t="s">
        <v>297</v>
      </c>
      <c r="H3" s="43" t="s">
        <v>298</v>
      </c>
    </row>
    <row r="4" spans="1:8" ht="14.25" customHeight="1" thickBot="1">
      <c r="A4" s="47" t="s">
        <v>299</v>
      </c>
      <c r="B4" s="46"/>
      <c r="C4" s="45" t="s">
        <v>300</v>
      </c>
      <c r="D4" s="48">
        <v>65</v>
      </c>
      <c r="F4" s="38">
        <v>7332</v>
      </c>
      <c r="G4" s="39">
        <v>6433</v>
      </c>
      <c r="H4" s="40">
        <v>5669</v>
      </c>
    </row>
    <row r="5" spans="1:8" ht="14.25" customHeight="1" thickBot="1">
      <c r="A5" s="47" t="s">
        <v>8</v>
      </c>
      <c r="B5" s="46"/>
      <c r="C5" s="45" t="s">
        <v>9</v>
      </c>
      <c r="D5" s="48">
        <v>55</v>
      </c>
      <c r="F5" s="37"/>
      <c r="G5" s="37"/>
      <c r="H5" s="37"/>
    </row>
    <row r="6" spans="1:8" ht="14.25" customHeight="1" thickBot="1">
      <c r="A6" s="47" t="s">
        <v>10</v>
      </c>
      <c r="B6" s="2" t="s">
        <v>3</v>
      </c>
      <c r="C6" s="45" t="s">
        <v>275</v>
      </c>
      <c r="D6" s="48">
        <v>105</v>
      </c>
      <c r="F6" s="68">
        <v>2017</v>
      </c>
      <c r="G6" s="69"/>
      <c r="H6" s="70"/>
    </row>
    <row r="7" spans="1:8" ht="14.25" customHeight="1">
      <c r="A7" s="47" t="s">
        <v>12</v>
      </c>
      <c r="B7" s="45" t="s">
        <v>301</v>
      </c>
      <c r="C7" s="45" t="s">
        <v>13</v>
      </c>
      <c r="D7" s="48">
        <v>120</v>
      </c>
      <c r="F7" s="41" t="s">
        <v>296</v>
      </c>
      <c r="G7" s="42" t="s">
        <v>297</v>
      </c>
      <c r="H7" s="43" t="s">
        <v>298</v>
      </c>
    </row>
    <row r="8" spans="1:8" ht="14.25" customHeight="1" thickBot="1">
      <c r="A8" s="47" t="s">
        <v>302</v>
      </c>
      <c r="B8" s="46"/>
      <c r="C8" s="45" t="s">
        <v>303</v>
      </c>
      <c r="D8" s="48">
        <v>100</v>
      </c>
      <c r="F8" s="38">
        <v>7805</v>
      </c>
      <c r="G8" s="39">
        <v>7139</v>
      </c>
      <c r="H8" s="40">
        <v>6492</v>
      </c>
    </row>
    <row r="9" spans="1:4" ht="14.25" customHeight="1">
      <c r="A9" s="47" t="s">
        <v>304</v>
      </c>
      <c r="B9" s="45" t="s">
        <v>305</v>
      </c>
      <c r="C9" s="45" t="s">
        <v>306</v>
      </c>
      <c r="D9" s="48">
        <v>2</v>
      </c>
    </row>
    <row r="10" spans="1:4" ht="14.25" customHeight="1">
      <c r="A10" s="47" t="s">
        <v>16</v>
      </c>
      <c r="B10" s="2" t="s">
        <v>17</v>
      </c>
      <c r="C10" s="45" t="s">
        <v>307</v>
      </c>
      <c r="D10" s="48">
        <v>150</v>
      </c>
    </row>
    <row r="11" spans="1:4" ht="14.25" customHeight="1">
      <c r="A11" s="47" t="s">
        <v>308</v>
      </c>
      <c r="B11" s="45" t="s">
        <v>6</v>
      </c>
      <c r="C11" s="45" t="s">
        <v>19</v>
      </c>
      <c r="D11" s="48">
        <v>210</v>
      </c>
    </row>
    <row r="12" spans="1:4" ht="14.25" customHeight="1">
      <c r="A12" s="47" t="s">
        <v>20</v>
      </c>
      <c r="B12" s="2" t="s">
        <v>21</v>
      </c>
      <c r="C12" s="45" t="s">
        <v>291</v>
      </c>
      <c r="D12" s="48">
        <v>100</v>
      </c>
    </row>
    <row r="13" spans="1:4" ht="14.25" customHeight="1">
      <c r="A13" s="47" t="s">
        <v>257</v>
      </c>
      <c r="B13" s="45" t="s">
        <v>305</v>
      </c>
      <c r="C13" s="45" t="s">
        <v>161</v>
      </c>
      <c r="D13" s="48">
        <v>100</v>
      </c>
    </row>
    <row r="14" spans="1:4" ht="14.25" customHeight="1">
      <c r="A14" s="47" t="s">
        <v>23</v>
      </c>
      <c r="B14" s="45" t="s">
        <v>6</v>
      </c>
      <c r="C14" s="45" t="s">
        <v>24</v>
      </c>
      <c r="D14" s="48">
        <v>88</v>
      </c>
    </row>
    <row r="15" spans="1:4" ht="14.25" customHeight="1">
      <c r="A15" s="47" t="s">
        <v>25</v>
      </c>
      <c r="B15" s="2" t="s">
        <v>6</v>
      </c>
      <c r="C15" s="45" t="s">
        <v>26</v>
      </c>
      <c r="D15" s="48">
        <v>80</v>
      </c>
    </row>
    <row r="16" spans="1:4" ht="14.25" customHeight="1">
      <c r="A16" s="47" t="s">
        <v>173</v>
      </c>
      <c r="B16" s="2" t="s">
        <v>6</v>
      </c>
      <c r="C16" s="45" t="s">
        <v>174</v>
      </c>
      <c r="D16" s="48">
        <v>155</v>
      </c>
    </row>
    <row r="17" spans="1:4" ht="14.25" customHeight="1">
      <c r="A17" s="47" t="s">
        <v>272</v>
      </c>
      <c r="B17" s="45" t="s">
        <v>301</v>
      </c>
      <c r="C17" s="45" t="s">
        <v>133</v>
      </c>
      <c r="D17" s="48">
        <v>75</v>
      </c>
    </row>
    <row r="18" spans="1:4" ht="14.25" customHeight="1">
      <c r="A18" s="47" t="s">
        <v>175</v>
      </c>
      <c r="C18" s="45" t="s">
        <v>28</v>
      </c>
      <c r="D18" s="48">
        <v>52</v>
      </c>
    </row>
    <row r="19" spans="1:4" ht="14.25" customHeight="1">
      <c r="A19" s="47" t="s">
        <v>309</v>
      </c>
      <c r="B19" s="2" t="s">
        <v>6</v>
      </c>
      <c r="C19" s="45" t="s">
        <v>30</v>
      </c>
      <c r="D19" s="48">
        <v>87</v>
      </c>
    </row>
    <row r="20" spans="1:4" ht="14.25" customHeight="1">
      <c r="A20" s="47" t="s">
        <v>264</v>
      </c>
      <c r="B20" s="2" t="s">
        <v>6</v>
      </c>
      <c r="C20" s="45" t="s">
        <v>265</v>
      </c>
      <c r="D20" s="48">
        <v>164</v>
      </c>
    </row>
    <row r="21" spans="1:4" ht="14.25" customHeight="1">
      <c r="A21" s="47" t="s">
        <v>178</v>
      </c>
      <c r="B21" s="2" t="s">
        <v>3</v>
      </c>
      <c r="C21" s="45" t="s">
        <v>179</v>
      </c>
      <c r="D21" s="48">
        <v>50</v>
      </c>
    </row>
    <row r="22" spans="1:4" ht="14.25" customHeight="1">
      <c r="A22" s="47" t="s">
        <v>41</v>
      </c>
      <c r="B22" s="45" t="s">
        <v>6</v>
      </c>
      <c r="C22" s="45" t="s">
        <v>42</v>
      </c>
      <c r="D22" s="48">
        <v>120</v>
      </c>
    </row>
    <row r="23" spans="1:4" ht="14.25" customHeight="1">
      <c r="A23" s="47" t="s">
        <v>310</v>
      </c>
      <c r="B23" s="45" t="s">
        <v>6</v>
      </c>
      <c r="C23" s="45" t="s">
        <v>311</v>
      </c>
      <c r="D23" s="48">
        <v>47</v>
      </c>
    </row>
    <row r="24" spans="1:4" ht="14.25" customHeight="1">
      <c r="A24" s="47" t="s">
        <v>312</v>
      </c>
      <c r="B24" s="45" t="s">
        <v>6</v>
      </c>
      <c r="C24" s="45" t="s">
        <v>124</v>
      </c>
      <c r="D24" s="48">
        <v>32</v>
      </c>
    </row>
    <row r="25" spans="1:4" ht="14.25" customHeight="1">
      <c r="A25" s="47" t="s">
        <v>313</v>
      </c>
      <c r="B25" s="45" t="s">
        <v>301</v>
      </c>
      <c r="C25" s="45" t="s">
        <v>314</v>
      </c>
      <c r="D25" s="48">
        <v>100</v>
      </c>
    </row>
    <row r="26" spans="1:4" ht="14.25" customHeight="1">
      <c r="A26" s="47" t="s">
        <v>268</v>
      </c>
      <c r="B26" s="2" t="s">
        <v>6</v>
      </c>
      <c r="C26" s="45" t="s">
        <v>48</v>
      </c>
      <c r="D26" s="48">
        <v>150</v>
      </c>
    </row>
    <row r="27" spans="1:4" ht="14.25" customHeight="1">
      <c r="A27" s="47" t="s">
        <v>45</v>
      </c>
      <c r="B27" s="45" t="s">
        <v>301</v>
      </c>
      <c r="C27" s="45" t="s">
        <v>46</v>
      </c>
      <c r="D27" s="48">
        <v>75</v>
      </c>
    </row>
    <row r="28" spans="1:4" ht="14.25" customHeight="1">
      <c r="A28" s="47" t="s">
        <v>49</v>
      </c>
      <c r="B28" s="45" t="s">
        <v>6</v>
      </c>
      <c r="C28" s="45" t="s">
        <v>50</v>
      </c>
      <c r="D28" s="48">
        <v>142</v>
      </c>
    </row>
    <row r="29" spans="1:4" ht="14.25" customHeight="1">
      <c r="A29" s="47" t="s">
        <v>315</v>
      </c>
      <c r="B29" s="45" t="s">
        <v>6</v>
      </c>
      <c r="C29" s="45" t="s">
        <v>51</v>
      </c>
      <c r="D29" s="48">
        <v>0</v>
      </c>
    </row>
    <row r="30" spans="1:4" ht="14.25" customHeight="1">
      <c r="A30" s="47" t="s">
        <v>316</v>
      </c>
      <c r="B30" s="45" t="s">
        <v>317</v>
      </c>
      <c r="C30" s="45" t="s">
        <v>318</v>
      </c>
      <c r="D30" s="48">
        <v>35</v>
      </c>
    </row>
    <row r="31" spans="1:4" ht="14.25" customHeight="1">
      <c r="A31" s="47" t="s">
        <v>52</v>
      </c>
      <c r="B31" s="2" t="s">
        <v>6</v>
      </c>
      <c r="C31" s="45" t="s">
        <v>183</v>
      </c>
      <c r="D31" s="48">
        <v>150</v>
      </c>
    </row>
    <row r="32" spans="1:4" ht="14.25" customHeight="1">
      <c r="A32" s="47" t="s">
        <v>53</v>
      </c>
      <c r="B32" s="45" t="s">
        <v>305</v>
      </c>
      <c r="C32" s="45" t="s">
        <v>54</v>
      </c>
      <c r="D32" s="48">
        <v>100</v>
      </c>
    </row>
    <row r="33" spans="1:4" ht="14.25" customHeight="1">
      <c r="A33" s="47" t="s">
        <v>238</v>
      </c>
      <c r="B33" s="45" t="s">
        <v>301</v>
      </c>
      <c r="C33" s="45" t="s">
        <v>68</v>
      </c>
      <c r="D33" s="48">
        <v>190</v>
      </c>
    </row>
    <row r="34" spans="1:4" ht="14.25" customHeight="1">
      <c r="A34" s="47" t="s">
        <v>58</v>
      </c>
      <c r="B34" s="45" t="s">
        <v>305</v>
      </c>
      <c r="C34" s="45" t="s">
        <v>59</v>
      </c>
      <c r="D34" s="48">
        <v>563</v>
      </c>
    </row>
    <row r="35" spans="1:4" ht="14.25" customHeight="1">
      <c r="A35" s="47" t="s">
        <v>60</v>
      </c>
      <c r="B35" s="46"/>
      <c r="C35" s="45" t="s">
        <v>155</v>
      </c>
      <c r="D35" s="48">
        <v>80</v>
      </c>
    </row>
    <row r="36" spans="1:4" ht="14.25" customHeight="1">
      <c r="A36" s="47" t="s">
        <v>61</v>
      </c>
      <c r="B36" s="45" t="s">
        <v>319</v>
      </c>
      <c r="C36" s="45" t="s">
        <v>320</v>
      </c>
      <c r="D36" s="48">
        <v>73</v>
      </c>
    </row>
    <row r="37" spans="1:4" ht="14.25" customHeight="1">
      <c r="A37" s="47" t="s">
        <v>321</v>
      </c>
      <c r="B37" s="45" t="s">
        <v>317</v>
      </c>
      <c r="C37" s="45" t="s">
        <v>322</v>
      </c>
      <c r="D37" s="48">
        <v>45</v>
      </c>
    </row>
    <row r="38" spans="1:4" ht="14.25" customHeight="1">
      <c r="A38" s="47" t="s">
        <v>63</v>
      </c>
      <c r="B38" s="45" t="s">
        <v>319</v>
      </c>
      <c r="C38" s="45" t="s">
        <v>256</v>
      </c>
      <c r="D38" s="48">
        <v>110</v>
      </c>
    </row>
    <row r="39" spans="1:4" ht="14.25" customHeight="1">
      <c r="A39" s="47" t="s">
        <v>288</v>
      </c>
      <c r="B39" s="2" t="s">
        <v>3</v>
      </c>
      <c r="C39" s="45" t="s">
        <v>113</v>
      </c>
      <c r="D39" s="48">
        <v>156</v>
      </c>
    </row>
    <row r="40" spans="1:4" ht="14.25" customHeight="1">
      <c r="A40" s="47" t="s">
        <v>69</v>
      </c>
      <c r="B40" s="2" t="s">
        <v>6</v>
      </c>
      <c r="C40" s="45" t="s">
        <v>70</v>
      </c>
      <c r="D40" s="48">
        <v>90</v>
      </c>
    </row>
    <row r="41" spans="1:4" ht="14.25" customHeight="1">
      <c r="A41" s="47" t="s">
        <v>190</v>
      </c>
      <c r="B41" s="2" t="s">
        <v>21</v>
      </c>
      <c r="C41" s="45" t="s">
        <v>71</v>
      </c>
      <c r="D41" s="48">
        <v>80</v>
      </c>
    </row>
    <row r="42" spans="1:4" ht="14.25" customHeight="1">
      <c r="A42" s="47" t="s">
        <v>342</v>
      </c>
      <c r="B42" s="46"/>
      <c r="C42" s="45" t="s">
        <v>323</v>
      </c>
      <c r="D42" s="48">
        <v>83</v>
      </c>
    </row>
    <row r="43" spans="1:4" ht="14.25" customHeight="1">
      <c r="A43" s="47" t="s">
        <v>241</v>
      </c>
      <c r="B43" s="2" t="s">
        <v>3</v>
      </c>
      <c r="C43" s="45" t="s">
        <v>73</v>
      </c>
      <c r="D43" s="48">
        <v>50</v>
      </c>
    </row>
    <row r="44" spans="1:4" ht="14.25" customHeight="1">
      <c r="A44" s="47" t="s">
        <v>74</v>
      </c>
      <c r="B44" s="2" t="s">
        <v>21</v>
      </c>
      <c r="C44" s="45" t="s">
        <v>75</v>
      </c>
      <c r="D44" s="48">
        <v>105</v>
      </c>
    </row>
    <row r="45" spans="1:4" ht="14.25" customHeight="1">
      <c r="A45" s="47" t="s">
        <v>76</v>
      </c>
      <c r="B45" s="45" t="s">
        <v>6</v>
      </c>
      <c r="C45" s="45" t="s">
        <v>77</v>
      </c>
      <c r="D45" s="48">
        <v>100</v>
      </c>
    </row>
    <row r="46" spans="1:4" ht="14.25" customHeight="1">
      <c r="A46" s="47" t="s">
        <v>81</v>
      </c>
      <c r="B46" s="2" t="s">
        <v>15</v>
      </c>
      <c r="C46" s="45" t="s">
        <v>82</v>
      </c>
      <c r="D46" s="48">
        <v>30</v>
      </c>
    </row>
    <row r="47" spans="1:4" ht="14.25" customHeight="1">
      <c r="A47" s="47" t="s">
        <v>324</v>
      </c>
      <c r="B47" s="45" t="s">
        <v>6</v>
      </c>
      <c r="C47" s="45" t="s">
        <v>284</v>
      </c>
      <c r="D47" s="48">
        <v>33</v>
      </c>
    </row>
    <row r="48" spans="1:4" ht="14.25" customHeight="1">
      <c r="A48" s="47" t="s">
        <v>283</v>
      </c>
      <c r="B48" s="45" t="s">
        <v>6</v>
      </c>
      <c r="C48" s="45" t="s">
        <v>284</v>
      </c>
      <c r="D48" s="48">
        <v>30</v>
      </c>
    </row>
    <row r="49" spans="1:4" ht="14.25" customHeight="1">
      <c r="A49" s="47" t="s">
        <v>83</v>
      </c>
      <c r="B49" s="46"/>
      <c r="C49" s="45" t="s">
        <v>84</v>
      </c>
      <c r="D49" s="48">
        <v>24</v>
      </c>
    </row>
    <row r="50" spans="1:4" ht="14.25" customHeight="1">
      <c r="A50" s="47" t="s">
        <v>325</v>
      </c>
      <c r="B50" s="45" t="s">
        <v>317</v>
      </c>
      <c r="C50" s="45" t="s">
        <v>326</v>
      </c>
      <c r="D50" s="48">
        <v>22</v>
      </c>
    </row>
    <row r="51" spans="1:4" ht="14.25" customHeight="1">
      <c r="A51" s="47" t="s">
        <v>87</v>
      </c>
      <c r="B51" s="2" t="s">
        <v>15</v>
      </c>
      <c r="C51" s="45" t="s">
        <v>88</v>
      </c>
      <c r="D51" s="48">
        <v>80</v>
      </c>
    </row>
    <row r="52" spans="1:4" ht="14.25" customHeight="1">
      <c r="A52" s="47" t="s">
        <v>193</v>
      </c>
      <c r="B52" s="45" t="s">
        <v>6</v>
      </c>
      <c r="C52" s="45" t="s">
        <v>327</v>
      </c>
      <c r="D52" s="48">
        <v>160</v>
      </c>
    </row>
    <row r="53" spans="1:4" ht="14.25" customHeight="1">
      <c r="A53" s="47" t="s">
        <v>195</v>
      </c>
      <c r="B53" s="2" t="s">
        <v>6</v>
      </c>
      <c r="C53" s="45" t="s">
        <v>196</v>
      </c>
      <c r="D53" s="48">
        <v>53</v>
      </c>
    </row>
    <row r="54" spans="1:4" ht="14.25" customHeight="1">
      <c r="A54" s="47" t="s">
        <v>90</v>
      </c>
      <c r="B54" s="46"/>
      <c r="C54" s="45" t="s">
        <v>91</v>
      </c>
      <c r="D54" s="48">
        <v>8</v>
      </c>
    </row>
    <row r="55" spans="1:4" ht="14.25" customHeight="1">
      <c r="A55" s="47" t="s">
        <v>245</v>
      </c>
      <c r="B55" s="45" t="s">
        <v>6</v>
      </c>
      <c r="C55" s="45" t="s">
        <v>66</v>
      </c>
      <c r="D55" s="48">
        <v>45</v>
      </c>
    </row>
    <row r="56" spans="1:4" ht="14.25" customHeight="1">
      <c r="A56" s="47" t="s">
        <v>92</v>
      </c>
      <c r="B56" s="46"/>
      <c r="C56" s="45" t="s">
        <v>93</v>
      </c>
      <c r="D56" s="48">
        <v>120</v>
      </c>
    </row>
    <row r="57" spans="1:4" ht="14.25" customHeight="1">
      <c r="A57" s="47" t="s">
        <v>328</v>
      </c>
      <c r="B57" s="46"/>
      <c r="C57" s="45" t="s">
        <v>329</v>
      </c>
      <c r="D57" s="48">
        <v>16</v>
      </c>
    </row>
    <row r="58" spans="1:4" ht="14.25" customHeight="1">
      <c r="A58" s="47" t="s">
        <v>330</v>
      </c>
      <c r="B58" s="45" t="s">
        <v>33</v>
      </c>
      <c r="C58" s="45" t="s">
        <v>62</v>
      </c>
      <c r="D58" s="48">
        <v>35</v>
      </c>
    </row>
    <row r="59" spans="1:4" ht="14.25" customHeight="1">
      <c r="A59" s="47" t="s">
        <v>258</v>
      </c>
      <c r="B59" s="45" t="s">
        <v>6</v>
      </c>
      <c r="C59" s="45" t="s">
        <v>259</v>
      </c>
      <c r="D59" s="48">
        <v>75</v>
      </c>
    </row>
    <row r="60" spans="1:4" ht="14.25" customHeight="1">
      <c r="A60" s="47" t="s">
        <v>331</v>
      </c>
      <c r="B60" s="45" t="s">
        <v>301</v>
      </c>
      <c r="C60" s="45" t="s">
        <v>98</v>
      </c>
      <c r="D60" s="48">
        <v>90</v>
      </c>
    </row>
    <row r="61" spans="1:4" ht="14.25" customHeight="1">
      <c r="A61" s="47" t="s">
        <v>249</v>
      </c>
      <c r="B61" s="45" t="s">
        <v>6</v>
      </c>
      <c r="C61" s="45" t="s">
        <v>99</v>
      </c>
      <c r="D61" s="48">
        <v>50</v>
      </c>
    </row>
    <row r="62" spans="1:4" ht="14.25" customHeight="1">
      <c r="A62" s="47" t="s">
        <v>290</v>
      </c>
      <c r="B62" s="45" t="s">
        <v>301</v>
      </c>
      <c r="C62" s="45" t="s">
        <v>332</v>
      </c>
      <c r="D62" s="48">
        <v>40</v>
      </c>
    </row>
    <row r="63" spans="1:4" ht="14.25" customHeight="1">
      <c r="A63" s="47" t="s">
        <v>102</v>
      </c>
      <c r="B63" s="46"/>
      <c r="C63" s="45" t="s">
        <v>103</v>
      </c>
      <c r="D63" s="48">
        <v>158</v>
      </c>
    </row>
    <row r="64" spans="1:4" ht="14.25" customHeight="1">
      <c r="A64" s="47" t="s">
        <v>104</v>
      </c>
      <c r="B64" s="46"/>
      <c r="C64" s="45" t="s">
        <v>210</v>
      </c>
      <c r="D64" s="48">
        <v>26</v>
      </c>
    </row>
    <row r="65" spans="1:4" ht="14.25" customHeight="1">
      <c r="A65" s="47" t="s">
        <v>105</v>
      </c>
      <c r="B65" s="45" t="s">
        <v>301</v>
      </c>
      <c r="C65" s="45" t="s">
        <v>106</v>
      </c>
      <c r="D65" s="48">
        <v>35</v>
      </c>
    </row>
    <row r="66" spans="1:4" ht="14.25" customHeight="1">
      <c r="A66" s="47" t="s">
        <v>287</v>
      </c>
      <c r="B66" s="45" t="s">
        <v>6</v>
      </c>
      <c r="C66" s="45" t="s">
        <v>57</v>
      </c>
      <c r="D66" s="48">
        <v>54</v>
      </c>
    </row>
    <row r="67" spans="1:4" ht="14.25" customHeight="1">
      <c r="A67" s="47" t="s">
        <v>107</v>
      </c>
      <c r="B67" s="45" t="s">
        <v>319</v>
      </c>
      <c r="C67" s="45" t="s">
        <v>250</v>
      </c>
      <c r="D67" s="48">
        <v>150</v>
      </c>
    </row>
    <row r="68" spans="1:4" ht="14.25" customHeight="1">
      <c r="A68" s="47" t="s">
        <v>333</v>
      </c>
      <c r="B68" s="46"/>
      <c r="C68" s="45" t="s">
        <v>334</v>
      </c>
      <c r="D68" s="48">
        <v>44</v>
      </c>
    </row>
    <row r="69" spans="1:4" ht="14.25" customHeight="1">
      <c r="A69" s="47" t="s">
        <v>110</v>
      </c>
      <c r="B69" s="2" t="s">
        <v>6</v>
      </c>
      <c r="C69" s="45" t="s">
        <v>111</v>
      </c>
      <c r="D69" s="48">
        <v>37</v>
      </c>
    </row>
    <row r="70" spans="1:4" ht="14.25" customHeight="1">
      <c r="A70" s="47" t="s">
        <v>115</v>
      </c>
      <c r="B70" s="45" t="s">
        <v>301</v>
      </c>
      <c r="C70" s="45" t="s">
        <v>116</v>
      </c>
      <c r="D70" s="48">
        <v>75</v>
      </c>
    </row>
    <row r="71" spans="1:4" ht="14.25" customHeight="1">
      <c r="A71" s="47" t="s">
        <v>158</v>
      </c>
      <c r="B71" s="45" t="s">
        <v>301</v>
      </c>
      <c r="C71" s="45" t="s">
        <v>89</v>
      </c>
      <c r="D71" s="48">
        <v>160</v>
      </c>
    </row>
    <row r="72" spans="1:4" ht="14.25" customHeight="1">
      <c r="A72" s="47" t="s">
        <v>143</v>
      </c>
      <c r="B72" s="2" t="s">
        <v>6</v>
      </c>
      <c r="C72" s="45" t="s">
        <v>144</v>
      </c>
      <c r="D72" s="48">
        <v>82</v>
      </c>
    </row>
    <row r="73" spans="1:5" ht="14.25" customHeight="1">
      <c r="A73" s="47" t="s">
        <v>137</v>
      </c>
      <c r="B73" s="45" t="s">
        <v>301</v>
      </c>
      <c r="C73" s="45" t="s">
        <v>97</v>
      </c>
      <c r="D73" s="48">
        <v>52</v>
      </c>
      <c r="E73" s="1"/>
    </row>
    <row r="74" spans="1:5" ht="14.25" customHeight="1">
      <c r="A74" s="47" t="s">
        <v>166</v>
      </c>
      <c r="B74" s="2" t="s">
        <v>3</v>
      </c>
      <c r="C74" s="45" t="s">
        <v>141</v>
      </c>
      <c r="D74" s="48">
        <v>137</v>
      </c>
      <c r="E74" s="1"/>
    </row>
    <row r="75" spans="1:5" ht="14.25" customHeight="1">
      <c r="A75" s="47" t="s">
        <v>146</v>
      </c>
      <c r="B75" s="46"/>
      <c r="C75" s="45" t="s">
        <v>147</v>
      </c>
      <c r="D75" s="48">
        <v>190</v>
      </c>
      <c r="E75" s="1"/>
    </row>
    <row r="76" spans="1:5" ht="14.25" customHeight="1">
      <c r="A76" s="47" t="s">
        <v>117</v>
      </c>
      <c r="B76" s="2" t="s">
        <v>3</v>
      </c>
      <c r="C76" s="45" t="s">
        <v>118</v>
      </c>
      <c r="D76" s="48">
        <v>106</v>
      </c>
      <c r="E76" s="1"/>
    </row>
    <row r="77" spans="1:5" ht="14.25" customHeight="1">
      <c r="A77" s="47" t="s">
        <v>335</v>
      </c>
      <c r="B77" s="45" t="s">
        <v>6</v>
      </c>
      <c r="C77" s="45" t="s">
        <v>336</v>
      </c>
      <c r="D77" s="48">
        <v>100</v>
      </c>
      <c r="E77" s="1"/>
    </row>
    <row r="78" spans="1:4" ht="14.25" customHeight="1">
      <c r="A78" s="47" t="s">
        <v>337</v>
      </c>
      <c r="B78" s="46"/>
      <c r="C78" s="45" t="s">
        <v>338</v>
      </c>
      <c r="D78" s="48">
        <v>85</v>
      </c>
    </row>
    <row r="79" spans="1:4" ht="14.25" customHeight="1">
      <c r="A79" s="47" t="s">
        <v>339</v>
      </c>
      <c r="B79" s="45" t="s">
        <v>305</v>
      </c>
      <c r="C79" s="45" t="s">
        <v>340</v>
      </c>
      <c r="D79" s="48">
        <v>60</v>
      </c>
    </row>
    <row r="80" spans="1:4" ht="14.25" customHeight="1">
      <c r="A80" s="47" t="s">
        <v>150</v>
      </c>
      <c r="B80" s="45" t="s">
        <v>305</v>
      </c>
      <c r="C80" s="45" t="s">
        <v>122</v>
      </c>
      <c r="D80" s="48">
        <v>50</v>
      </c>
    </row>
    <row r="81" spans="1:4" ht="14.25" customHeight="1">
      <c r="A81" s="47" t="s">
        <v>280</v>
      </c>
      <c r="B81" s="2" t="s">
        <v>6</v>
      </c>
      <c r="C81" s="45" t="s">
        <v>145</v>
      </c>
      <c r="D81" s="48">
        <v>40</v>
      </c>
    </row>
    <row r="82" spans="1:4" ht="14.25" customHeight="1">
      <c r="A82" s="47" t="s">
        <v>135</v>
      </c>
      <c r="B82" s="46"/>
      <c r="C82" s="45" t="s">
        <v>136</v>
      </c>
      <c r="D82" s="48">
        <v>62</v>
      </c>
    </row>
    <row r="83" spans="1:4" ht="14.25" customHeight="1">
      <c r="A83" s="47" t="s">
        <v>277</v>
      </c>
      <c r="B83" s="45" t="s">
        <v>319</v>
      </c>
      <c r="C83" s="45" t="s">
        <v>128</v>
      </c>
      <c r="D83" s="48">
        <v>315</v>
      </c>
    </row>
    <row r="84" spans="1:4" ht="15.75" customHeight="1" thickBot="1">
      <c r="A84" s="49" t="s">
        <v>125</v>
      </c>
      <c r="B84" s="50" t="s">
        <v>6</v>
      </c>
      <c r="C84" s="50" t="s">
        <v>126</v>
      </c>
      <c r="D84" s="51">
        <v>100</v>
      </c>
    </row>
    <row r="85" spans="2:4" ht="14.25" customHeight="1" thickBot="1">
      <c r="B85" s="71" t="s">
        <v>292</v>
      </c>
      <c r="C85" s="72"/>
      <c r="D85" s="52">
        <f>SUM(D2:D84)</f>
        <v>7608</v>
      </c>
    </row>
    <row r="86" spans="2:4" ht="14.25" customHeight="1">
      <c r="B86" s="1"/>
      <c r="C86" s="1"/>
      <c r="D86" s="3"/>
    </row>
    <row r="87" spans="2:4" ht="14.25" customHeight="1" thickBot="1">
      <c r="B87" s="73" t="s">
        <v>294</v>
      </c>
      <c r="C87" s="74"/>
      <c r="D87" s="9">
        <v>197</v>
      </c>
    </row>
    <row r="88" spans="2:4" ht="14.25" customHeight="1" thickBot="1">
      <c r="B88" s="75" t="s">
        <v>293</v>
      </c>
      <c r="C88" s="76"/>
      <c r="D88" s="13">
        <f>SUM(D85:D87)</f>
        <v>7805</v>
      </c>
    </row>
  </sheetData>
  <sheetProtection/>
  <mergeCells count="5">
    <mergeCell ref="F2:H2"/>
    <mergeCell ref="F6:H6"/>
    <mergeCell ref="B85:C85"/>
    <mergeCell ref="B87:C87"/>
    <mergeCell ref="B88:C88"/>
  </mergeCells>
  <conditionalFormatting sqref="A1:A65536">
    <cfRule type="duplicateValues" priority="1" dxfId="8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H61" sqref="H61"/>
    </sheetView>
  </sheetViews>
  <sheetFormatPr defaultColWidth="9.140625" defaultRowHeight="14.25" customHeight="1"/>
  <cols>
    <col min="1" max="1" width="46.00390625" style="29" bestFit="1" customWidth="1"/>
    <col min="2" max="2" width="21.57421875" style="29" bestFit="1" customWidth="1"/>
    <col min="3" max="3" width="11.00390625" style="29" customWidth="1"/>
    <col min="4" max="4" width="10.7109375" style="31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4.25" customHeight="1" thickBot="1">
      <c r="A1" s="32" t="s">
        <v>254</v>
      </c>
      <c r="B1" s="33" t="s">
        <v>255</v>
      </c>
      <c r="C1" s="33" t="s">
        <v>0</v>
      </c>
      <c r="D1" s="34" t="s">
        <v>295</v>
      </c>
    </row>
    <row r="2" spans="1:8" ht="14.25" customHeight="1" thickBot="1">
      <c r="A2" s="15" t="s">
        <v>285</v>
      </c>
      <c r="B2" s="4" t="s">
        <v>3</v>
      </c>
      <c r="C2" s="4" t="s">
        <v>286</v>
      </c>
      <c r="D2" s="35">
        <v>18</v>
      </c>
      <c r="F2" s="68">
        <v>2015</v>
      </c>
      <c r="G2" s="69"/>
      <c r="H2" s="70"/>
    </row>
    <row r="3" spans="1:8" ht="14.25" customHeight="1">
      <c r="A3" s="17" t="s">
        <v>266</v>
      </c>
      <c r="B3" s="30"/>
      <c r="C3" s="2" t="s">
        <v>267</v>
      </c>
      <c r="D3" s="36">
        <v>175</v>
      </c>
      <c r="F3" s="41" t="s">
        <v>296</v>
      </c>
      <c r="G3" s="42" t="s">
        <v>297</v>
      </c>
      <c r="H3" s="43" t="s">
        <v>298</v>
      </c>
    </row>
    <row r="4" spans="1:8" ht="14.25" customHeight="1" thickBot="1">
      <c r="A4" s="17" t="s">
        <v>341</v>
      </c>
      <c r="B4" s="2" t="s">
        <v>6</v>
      </c>
      <c r="C4" s="2" t="s">
        <v>7</v>
      </c>
      <c r="D4" s="36">
        <v>105</v>
      </c>
      <c r="F4" s="38">
        <v>9085</v>
      </c>
      <c r="G4" s="39">
        <v>7352</v>
      </c>
      <c r="H4" s="40">
        <v>6178</v>
      </c>
    </row>
    <row r="5" spans="1:8" ht="14.25" customHeight="1" thickBot="1">
      <c r="A5" s="17" t="s">
        <v>10</v>
      </c>
      <c r="B5" s="2" t="s">
        <v>3</v>
      </c>
      <c r="C5" s="2" t="s">
        <v>275</v>
      </c>
      <c r="D5" s="36">
        <v>104</v>
      </c>
      <c r="F5" s="37"/>
      <c r="G5" s="37"/>
      <c r="H5" s="37"/>
    </row>
    <row r="6" spans="1:8" ht="14.25" customHeight="1" thickBot="1">
      <c r="A6" s="17" t="s">
        <v>289</v>
      </c>
      <c r="B6" s="2" t="s">
        <v>6</v>
      </c>
      <c r="C6" s="2" t="s">
        <v>13</v>
      </c>
      <c r="D6" s="36">
        <v>150</v>
      </c>
      <c r="F6" s="68">
        <v>2016</v>
      </c>
      <c r="G6" s="69"/>
      <c r="H6" s="70"/>
    </row>
    <row r="7" spans="1:8" ht="14.25" customHeight="1">
      <c r="A7" s="17" t="s">
        <v>216</v>
      </c>
      <c r="B7" s="2" t="s">
        <v>17</v>
      </c>
      <c r="C7" s="2" t="s">
        <v>217</v>
      </c>
      <c r="D7" s="36">
        <v>54</v>
      </c>
      <c r="F7" s="41" t="s">
        <v>296</v>
      </c>
      <c r="G7" s="42" t="s">
        <v>297</v>
      </c>
      <c r="H7" s="43" t="s">
        <v>298</v>
      </c>
    </row>
    <row r="8" spans="1:8" ht="14.25" customHeight="1" thickBot="1">
      <c r="A8" s="17" t="s">
        <v>16</v>
      </c>
      <c r="B8" s="2" t="s">
        <v>17</v>
      </c>
      <c r="C8" s="2" t="s">
        <v>18</v>
      </c>
      <c r="D8" s="36">
        <v>160</v>
      </c>
      <c r="F8" s="38">
        <v>7332</v>
      </c>
      <c r="G8" s="39">
        <v>6433</v>
      </c>
      <c r="H8" s="40">
        <v>5669</v>
      </c>
    </row>
    <row r="9" spans="1:4" ht="14.25" customHeight="1">
      <c r="A9" s="17" t="s">
        <v>151</v>
      </c>
      <c r="B9" s="2" t="s">
        <v>6</v>
      </c>
      <c r="C9" s="2" t="s">
        <v>19</v>
      </c>
      <c r="D9" s="36">
        <v>208</v>
      </c>
    </row>
    <row r="10" spans="1:4" ht="14.25" customHeight="1">
      <c r="A10" s="17" t="s">
        <v>20</v>
      </c>
      <c r="B10" s="2" t="s">
        <v>21</v>
      </c>
      <c r="C10" s="2" t="s">
        <v>291</v>
      </c>
      <c r="D10" s="36">
        <v>166</v>
      </c>
    </row>
    <row r="11" spans="1:4" ht="14.25" customHeight="1">
      <c r="A11" s="17" t="s">
        <v>276</v>
      </c>
      <c r="B11" s="2" t="s">
        <v>3</v>
      </c>
      <c r="C11" s="2" t="s">
        <v>210</v>
      </c>
      <c r="D11" s="36">
        <v>42</v>
      </c>
    </row>
    <row r="12" spans="1:4" ht="14.25" customHeight="1">
      <c r="A12" s="17" t="s">
        <v>257</v>
      </c>
      <c r="B12" s="30"/>
      <c r="C12" s="2" t="s">
        <v>161</v>
      </c>
      <c r="D12" s="36">
        <v>106</v>
      </c>
    </row>
    <row r="13" spans="1:4" ht="14.25" customHeight="1">
      <c r="A13" s="17" t="s">
        <v>23</v>
      </c>
      <c r="B13" s="2" t="s">
        <v>6</v>
      </c>
      <c r="C13" s="2" t="s">
        <v>24</v>
      </c>
      <c r="D13" s="36">
        <v>75</v>
      </c>
    </row>
    <row r="14" spans="1:4" ht="14.25" customHeight="1">
      <c r="A14" s="17" t="s">
        <v>25</v>
      </c>
      <c r="B14" s="2" t="s">
        <v>6</v>
      </c>
      <c r="C14" s="2" t="s">
        <v>26</v>
      </c>
      <c r="D14" s="36">
        <v>95</v>
      </c>
    </row>
    <row r="15" spans="1:4" ht="14.25" customHeight="1">
      <c r="A15" s="17" t="s">
        <v>173</v>
      </c>
      <c r="B15" s="2" t="s">
        <v>6</v>
      </c>
      <c r="C15" s="2" t="s">
        <v>174</v>
      </c>
      <c r="D15" s="36">
        <v>180</v>
      </c>
    </row>
    <row r="16" spans="1:4" ht="14.25" customHeight="1">
      <c r="A16" s="17" t="s">
        <v>272</v>
      </c>
      <c r="B16" s="2" t="s">
        <v>3</v>
      </c>
      <c r="C16" s="2" t="s">
        <v>133</v>
      </c>
      <c r="D16" s="36">
        <v>60</v>
      </c>
    </row>
    <row r="17" spans="1:4" ht="14.25" customHeight="1">
      <c r="A17" s="17" t="s">
        <v>29</v>
      </c>
      <c r="B17" s="2" t="s">
        <v>6</v>
      </c>
      <c r="C17" s="2" t="s">
        <v>30</v>
      </c>
      <c r="D17" s="36">
        <v>79</v>
      </c>
    </row>
    <row r="18" spans="1:4" ht="14.25" customHeight="1">
      <c r="A18" s="17" t="s">
        <v>264</v>
      </c>
      <c r="B18" s="2" t="s">
        <v>6</v>
      </c>
      <c r="C18" s="2" t="s">
        <v>265</v>
      </c>
      <c r="D18" s="36">
        <v>161</v>
      </c>
    </row>
    <row r="19" spans="1:4" ht="14.25" customHeight="1">
      <c r="A19" s="17" t="s">
        <v>224</v>
      </c>
      <c r="B19" s="2" t="s">
        <v>3</v>
      </c>
      <c r="C19" s="2" t="s">
        <v>162</v>
      </c>
      <c r="D19" s="36">
        <v>87</v>
      </c>
    </row>
    <row r="20" spans="1:4" ht="14.25" customHeight="1">
      <c r="A20" s="17" t="s">
        <v>178</v>
      </c>
      <c r="B20" s="2" t="s">
        <v>3</v>
      </c>
      <c r="C20" s="2" t="s">
        <v>179</v>
      </c>
      <c r="D20" s="36">
        <v>85</v>
      </c>
    </row>
    <row r="21" spans="1:4" ht="14.25" customHeight="1">
      <c r="A21" s="17" t="s">
        <v>41</v>
      </c>
      <c r="B21" s="2" t="s">
        <v>6</v>
      </c>
      <c r="C21" s="2" t="s">
        <v>42</v>
      </c>
      <c r="D21" s="36">
        <v>201</v>
      </c>
    </row>
    <row r="22" spans="1:4" ht="14.25" customHeight="1">
      <c r="A22" s="17" t="s">
        <v>268</v>
      </c>
      <c r="B22" s="2" t="s">
        <v>6</v>
      </c>
      <c r="C22" s="2" t="s">
        <v>48</v>
      </c>
      <c r="D22" s="36">
        <v>150</v>
      </c>
    </row>
    <row r="23" spans="1:4" ht="14.25" customHeight="1">
      <c r="A23" s="17" t="s">
        <v>45</v>
      </c>
      <c r="B23" s="2" t="s">
        <v>3</v>
      </c>
      <c r="C23" s="2" t="s">
        <v>46</v>
      </c>
      <c r="D23" s="36">
        <v>75</v>
      </c>
    </row>
    <row r="24" spans="1:4" ht="14.25" customHeight="1">
      <c r="A24" s="17" t="s">
        <v>49</v>
      </c>
      <c r="B24" s="2" t="s">
        <v>6</v>
      </c>
      <c r="C24" s="2" t="s">
        <v>50</v>
      </c>
      <c r="D24" s="36">
        <v>186</v>
      </c>
    </row>
    <row r="25" spans="1:4" ht="14.25" customHeight="1">
      <c r="A25" s="17" t="s">
        <v>234</v>
      </c>
      <c r="B25" s="2" t="s">
        <v>6</v>
      </c>
      <c r="C25" s="2" t="s">
        <v>51</v>
      </c>
      <c r="D25" s="36">
        <v>0</v>
      </c>
    </row>
    <row r="26" spans="1:4" ht="14.25" customHeight="1">
      <c r="A26" s="17" t="s">
        <v>235</v>
      </c>
      <c r="B26" s="2" t="s">
        <v>6</v>
      </c>
      <c r="C26" s="2" t="s">
        <v>236</v>
      </c>
      <c r="D26" s="36">
        <v>100</v>
      </c>
    </row>
    <row r="27" spans="1:4" ht="14.25" customHeight="1">
      <c r="A27" s="17" t="s">
        <v>270</v>
      </c>
      <c r="B27" s="30"/>
      <c r="C27" s="2" t="s">
        <v>271</v>
      </c>
      <c r="D27" s="36">
        <v>23</v>
      </c>
    </row>
    <row r="28" spans="1:4" ht="14.25" customHeight="1">
      <c r="A28" s="17" t="s">
        <v>52</v>
      </c>
      <c r="B28" s="2" t="s">
        <v>6</v>
      </c>
      <c r="C28" s="2" t="s">
        <v>183</v>
      </c>
      <c r="D28" s="36">
        <v>168</v>
      </c>
    </row>
    <row r="29" spans="1:4" ht="14.25" customHeight="1">
      <c r="A29" s="17" t="s">
        <v>273</v>
      </c>
      <c r="B29" s="2" t="s">
        <v>21</v>
      </c>
      <c r="C29" s="2" t="s">
        <v>274</v>
      </c>
      <c r="D29" s="36">
        <v>16</v>
      </c>
    </row>
    <row r="30" spans="1:4" ht="14.25" customHeight="1">
      <c r="A30" s="17" t="s">
        <v>53</v>
      </c>
      <c r="B30" s="2" t="s">
        <v>21</v>
      </c>
      <c r="C30" s="2" t="s">
        <v>54</v>
      </c>
      <c r="D30" s="36">
        <v>150</v>
      </c>
    </row>
    <row r="31" spans="1:4" ht="14.25" customHeight="1">
      <c r="A31" s="17" t="s">
        <v>238</v>
      </c>
      <c r="B31" s="2" t="s">
        <v>3</v>
      </c>
      <c r="C31" s="2" t="s">
        <v>68</v>
      </c>
      <c r="D31" s="36">
        <v>175</v>
      </c>
    </row>
    <row r="32" spans="1:4" ht="14.25" customHeight="1">
      <c r="A32" s="17" t="s">
        <v>58</v>
      </c>
      <c r="B32" s="2" t="s">
        <v>21</v>
      </c>
      <c r="C32" s="2" t="s">
        <v>59</v>
      </c>
      <c r="D32" s="36">
        <v>190</v>
      </c>
    </row>
    <row r="33" spans="1:4" ht="14.25" customHeight="1">
      <c r="A33" s="17" t="s">
        <v>61</v>
      </c>
      <c r="B33" s="2" t="s">
        <v>6</v>
      </c>
      <c r="C33" s="2" t="s">
        <v>62</v>
      </c>
      <c r="D33" s="36">
        <v>55</v>
      </c>
    </row>
    <row r="34" spans="1:4" ht="14.25" customHeight="1">
      <c r="A34" s="17" t="s">
        <v>63</v>
      </c>
      <c r="B34" s="2" t="s">
        <v>3</v>
      </c>
      <c r="C34" s="2" t="s">
        <v>256</v>
      </c>
      <c r="D34" s="36">
        <v>100</v>
      </c>
    </row>
    <row r="35" spans="1:4" ht="14.25" customHeight="1">
      <c r="A35" s="17" t="s">
        <v>288</v>
      </c>
      <c r="B35" s="2" t="s">
        <v>3</v>
      </c>
      <c r="C35" s="2" t="s">
        <v>113</v>
      </c>
      <c r="D35" s="36">
        <v>178</v>
      </c>
    </row>
    <row r="36" spans="1:4" ht="14.25" customHeight="1">
      <c r="A36" s="17" t="s">
        <v>69</v>
      </c>
      <c r="B36" s="2" t="s">
        <v>6</v>
      </c>
      <c r="C36" s="2" t="s">
        <v>70</v>
      </c>
      <c r="D36" s="36">
        <v>95</v>
      </c>
    </row>
    <row r="37" spans="1:4" ht="14.25" customHeight="1">
      <c r="A37" s="17" t="s">
        <v>190</v>
      </c>
      <c r="B37" s="2" t="s">
        <v>21</v>
      </c>
      <c r="C37" s="2" t="s">
        <v>71</v>
      </c>
      <c r="D37" s="36">
        <v>150</v>
      </c>
    </row>
    <row r="38" spans="1:4" ht="14.25" customHeight="1">
      <c r="A38" s="17" t="s">
        <v>241</v>
      </c>
      <c r="B38" s="2" t="s">
        <v>3</v>
      </c>
      <c r="C38" s="2" t="s">
        <v>73</v>
      </c>
      <c r="D38" s="36">
        <v>50</v>
      </c>
    </row>
    <row r="39" spans="1:4" ht="14.25" customHeight="1">
      <c r="A39" s="17" t="s">
        <v>74</v>
      </c>
      <c r="B39" s="2" t="s">
        <v>21</v>
      </c>
      <c r="C39" s="2" t="s">
        <v>75</v>
      </c>
      <c r="D39" s="36">
        <v>100</v>
      </c>
    </row>
    <row r="40" spans="1:4" ht="14.25" customHeight="1">
      <c r="A40" s="17" t="s">
        <v>76</v>
      </c>
      <c r="B40" s="2" t="s">
        <v>6</v>
      </c>
      <c r="C40" s="2" t="s">
        <v>77</v>
      </c>
      <c r="D40" s="36">
        <v>100</v>
      </c>
    </row>
    <row r="41" spans="1:4" ht="14.25" customHeight="1">
      <c r="A41" s="17" t="s">
        <v>80</v>
      </c>
      <c r="B41" s="2" t="s">
        <v>3</v>
      </c>
      <c r="C41" s="2" t="s">
        <v>269</v>
      </c>
      <c r="D41" s="36">
        <v>12</v>
      </c>
    </row>
    <row r="42" spans="1:4" ht="14.25" customHeight="1">
      <c r="A42" s="17" t="s">
        <v>81</v>
      </c>
      <c r="B42" s="2" t="s">
        <v>15</v>
      </c>
      <c r="C42" s="2" t="s">
        <v>82</v>
      </c>
      <c r="D42" s="36">
        <v>30</v>
      </c>
    </row>
    <row r="43" spans="1:4" ht="14.25" customHeight="1">
      <c r="A43" s="17" t="s">
        <v>242</v>
      </c>
      <c r="B43" s="2" t="s">
        <v>6</v>
      </c>
      <c r="C43" s="2" t="s">
        <v>134</v>
      </c>
      <c r="D43" s="36">
        <v>40</v>
      </c>
    </row>
    <row r="44" spans="1:4" ht="14.25" customHeight="1">
      <c r="A44" s="17" t="s">
        <v>283</v>
      </c>
      <c r="B44" s="2" t="s">
        <v>6</v>
      </c>
      <c r="C44" s="2" t="s">
        <v>284</v>
      </c>
      <c r="D44" s="36">
        <v>16</v>
      </c>
    </row>
    <row r="45" spans="1:4" ht="14.25" customHeight="1">
      <c r="A45" s="17" t="s">
        <v>192</v>
      </c>
      <c r="B45" s="30"/>
      <c r="C45" s="2" t="s">
        <v>156</v>
      </c>
      <c r="D45" s="36">
        <v>80</v>
      </c>
    </row>
    <row r="46" spans="1:4" ht="14.25" customHeight="1">
      <c r="A46" s="17" t="s">
        <v>87</v>
      </c>
      <c r="B46" s="2" t="s">
        <v>15</v>
      </c>
      <c r="C46" s="2" t="s">
        <v>88</v>
      </c>
      <c r="D46" s="36">
        <v>84</v>
      </c>
    </row>
    <row r="47" spans="1:4" ht="14.25" customHeight="1">
      <c r="A47" s="17" t="s">
        <v>193</v>
      </c>
      <c r="B47" s="30"/>
      <c r="C47" s="2" t="s">
        <v>194</v>
      </c>
      <c r="D47" s="36">
        <v>160</v>
      </c>
    </row>
    <row r="48" spans="1:4" ht="14.25" customHeight="1">
      <c r="A48" s="17" t="s">
        <v>195</v>
      </c>
      <c r="B48" s="2" t="s">
        <v>6</v>
      </c>
      <c r="C48" s="2" t="s">
        <v>196</v>
      </c>
      <c r="D48" s="36">
        <v>53</v>
      </c>
    </row>
    <row r="49" spans="1:4" ht="14.25" customHeight="1">
      <c r="A49" s="17" t="s">
        <v>90</v>
      </c>
      <c r="B49" s="30"/>
      <c r="C49" s="2" t="s">
        <v>91</v>
      </c>
      <c r="D49" s="36">
        <v>52</v>
      </c>
    </row>
    <row r="50" spans="1:4" ht="14.25" customHeight="1">
      <c r="A50" s="17" t="s">
        <v>245</v>
      </c>
      <c r="B50" s="2" t="s">
        <v>6</v>
      </c>
      <c r="C50" s="2" t="s">
        <v>66</v>
      </c>
      <c r="D50" s="36">
        <v>50</v>
      </c>
    </row>
    <row r="51" spans="1:4" ht="14.25" customHeight="1">
      <c r="A51" s="17" t="s">
        <v>92</v>
      </c>
      <c r="B51" s="30"/>
      <c r="C51" s="2" t="s">
        <v>93</v>
      </c>
      <c r="D51" s="36">
        <v>130</v>
      </c>
    </row>
    <row r="52" spans="1:4" ht="14.25" customHeight="1">
      <c r="A52" s="17" t="s">
        <v>262</v>
      </c>
      <c r="B52" s="30"/>
      <c r="C52" s="2" t="s">
        <v>263</v>
      </c>
      <c r="D52" s="36">
        <v>70</v>
      </c>
    </row>
    <row r="53" spans="1:4" ht="14.25" customHeight="1">
      <c r="A53" s="17" t="s">
        <v>258</v>
      </c>
      <c r="B53" s="2" t="s">
        <v>6</v>
      </c>
      <c r="C53" s="2" t="s">
        <v>259</v>
      </c>
      <c r="D53" s="36">
        <v>13</v>
      </c>
    </row>
    <row r="54" spans="1:4" ht="14.25" customHeight="1">
      <c r="A54" s="17" t="s">
        <v>157</v>
      </c>
      <c r="B54" s="2" t="s">
        <v>17</v>
      </c>
      <c r="C54" s="2" t="s">
        <v>98</v>
      </c>
      <c r="D54" s="36">
        <v>89</v>
      </c>
    </row>
    <row r="55" spans="1:4" ht="14.25" customHeight="1">
      <c r="A55" s="17" t="s">
        <v>164</v>
      </c>
      <c r="B55" s="30"/>
      <c r="C55" s="2" t="s">
        <v>165</v>
      </c>
      <c r="D55" s="36">
        <v>51</v>
      </c>
    </row>
    <row r="56" spans="1:4" ht="14.25" customHeight="1">
      <c r="A56" s="17" t="s">
        <v>290</v>
      </c>
      <c r="B56" s="2" t="s">
        <v>6</v>
      </c>
      <c r="C56" s="2"/>
      <c r="D56" s="36">
        <v>68</v>
      </c>
    </row>
    <row r="57" spans="1:4" ht="14.25" customHeight="1">
      <c r="A57" s="17" t="s">
        <v>102</v>
      </c>
      <c r="B57" s="2" t="s">
        <v>6</v>
      </c>
      <c r="C57" s="2" t="s">
        <v>103</v>
      </c>
      <c r="D57" s="36">
        <v>145</v>
      </c>
    </row>
    <row r="58" spans="1:4" ht="14.25" customHeight="1">
      <c r="A58" s="17" t="s">
        <v>105</v>
      </c>
      <c r="B58" s="2" t="s">
        <v>6</v>
      </c>
      <c r="C58" s="2" t="s">
        <v>106</v>
      </c>
      <c r="D58" s="36">
        <v>43</v>
      </c>
    </row>
    <row r="59" spans="1:4" ht="14.25" customHeight="1">
      <c r="A59" s="17" t="s">
        <v>287</v>
      </c>
      <c r="B59" s="2" t="s">
        <v>17</v>
      </c>
      <c r="C59" s="2" t="s">
        <v>57</v>
      </c>
      <c r="D59" s="36">
        <v>85</v>
      </c>
    </row>
    <row r="60" spans="1:4" ht="14.25" customHeight="1">
      <c r="A60" s="17" t="s">
        <v>107</v>
      </c>
      <c r="B60" s="2" t="s">
        <v>17</v>
      </c>
      <c r="C60" s="2" t="s">
        <v>250</v>
      </c>
      <c r="D60" s="36">
        <v>150</v>
      </c>
    </row>
    <row r="61" spans="1:4" ht="14.25" customHeight="1">
      <c r="A61" s="17" t="s">
        <v>110</v>
      </c>
      <c r="B61" s="2" t="s">
        <v>6</v>
      </c>
      <c r="C61" s="2" t="s">
        <v>111</v>
      </c>
      <c r="D61" s="36">
        <v>26</v>
      </c>
    </row>
    <row r="62" spans="1:4" ht="14.25" customHeight="1">
      <c r="A62" s="17" t="s">
        <v>114</v>
      </c>
      <c r="B62" s="2" t="s">
        <v>3</v>
      </c>
      <c r="C62" s="2" t="s">
        <v>212</v>
      </c>
      <c r="D62" s="36">
        <v>37</v>
      </c>
    </row>
    <row r="63" spans="1:4" ht="14.25" customHeight="1">
      <c r="A63" s="17" t="s">
        <v>115</v>
      </c>
      <c r="B63" s="2" t="s">
        <v>6</v>
      </c>
      <c r="C63" s="2" t="s">
        <v>116</v>
      </c>
      <c r="D63" s="36">
        <v>100</v>
      </c>
    </row>
    <row r="64" spans="1:4" ht="14.25" customHeight="1">
      <c r="A64" s="17" t="s">
        <v>158</v>
      </c>
      <c r="B64" s="2" t="s">
        <v>3</v>
      </c>
      <c r="C64" s="2" t="s">
        <v>89</v>
      </c>
      <c r="D64" s="36">
        <v>110</v>
      </c>
    </row>
    <row r="65" spans="1:4" ht="14.25" customHeight="1">
      <c r="A65" s="17" t="s">
        <v>143</v>
      </c>
      <c r="B65" s="2" t="s">
        <v>6</v>
      </c>
      <c r="C65" s="2" t="s">
        <v>144</v>
      </c>
      <c r="D65" s="36">
        <v>75</v>
      </c>
    </row>
    <row r="66" spans="1:4" ht="14.25" customHeight="1">
      <c r="A66" s="17" t="s">
        <v>281</v>
      </c>
      <c r="B66" s="2" t="s">
        <v>3</v>
      </c>
      <c r="C66" s="2" t="s">
        <v>282</v>
      </c>
      <c r="D66" s="36">
        <v>50</v>
      </c>
    </row>
    <row r="67" spans="1:4" ht="14.25" customHeight="1">
      <c r="A67" s="17" t="s">
        <v>166</v>
      </c>
      <c r="B67" s="2" t="s">
        <v>3</v>
      </c>
      <c r="C67" s="2" t="s">
        <v>141</v>
      </c>
      <c r="D67" s="36">
        <v>133</v>
      </c>
    </row>
    <row r="68" spans="1:4" ht="14.25" customHeight="1">
      <c r="A68" s="17" t="s">
        <v>117</v>
      </c>
      <c r="B68" s="2" t="s">
        <v>3</v>
      </c>
      <c r="C68" s="2" t="s">
        <v>118</v>
      </c>
      <c r="D68" s="36">
        <v>100</v>
      </c>
    </row>
    <row r="69" spans="1:4" ht="14.25" customHeight="1">
      <c r="A69" s="17" t="s">
        <v>343</v>
      </c>
      <c r="B69" s="2" t="s">
        <v>3</v>
      </c>
      <c r="C69" s="2" t="s">
        <v>120</v>
      </c>
      <c r="D69" s="36">
        <v>45</v>
      </c>
    </row>
    <row r="70" spans="1:4" ht="14.25" customHeight="1">
      <c r="A70" s="17" t="s">
        <v>278</v>
      </c>
      <c r="B70" s="30"/>
      <c r="C70" s="2" t="s">
        <v>279</v>
      </c>
      <c r="D70" s="36">
        <v>20</v>
      </c>
    </row>
    <row r="71" spans="1:4" ht="14.25" customHeight="1">
      <c r="A71" s="17" t="s">
        <v>260</v>
      </c>
      <c r="B71" s="2" t="s">
        <v>6</v>
      </c>
      <c r="C71" s="2" t="s">
        <v>261</v>
      </c>
      <c r="D71" s="36">
        <v>0</v>
      </c>
    </row>
    <row r="72" spans="1:4" ht="14.25" customHeight="1">
      <c r="A72" s="17" t="s">
        <v>280</v>
      </c>
      <c r="B72" s="2" t="s">
        <v>6</v>
      </c>
      <c r="C72" s="2" t="s">
        <v>145</v>
      </c>
      <c r="D72" s="36">
        <v>80</v>
      </c>
    </row>
    <row r="73" spans="1:4" ht="14.25" customHeight="1">
      <c r="A73" s="17" t="s">
        <v>253</v>
      </c>
      <c r="B73" s="2" t="s">
        <v>6</v>
      </c>
      <c r="C73" s="2" t="s">
        <v>124</v>
      </c>
      <c r="D73" s="36">
        <v>39</v>
      </c>
    </row>
    <row r="74" spans="1:4" ht="14.25" customHeight="1">
      <c r="A74" s="17" t="s">
        <v>135</v>
      </c>
      <c r="B74" s="30"/>
      <c r="C74" s="2" t="s">
        <v>136</v>
      </c>
      <c r="D74" s="36">
        <v>50</v>
      </c>
    </row>
    <row r="75" spans="1:4" ht="14.25" customHeight="1">
      <c r="A75" s="17" t="s">
        <v>277</v>
      </c>
      <c r="B75" s="2" t="s">
        <v>17</v>
      </c>
      <c r="C75" s="2" t="s">
        <v>128</v>
      </c>
      <c r="D75" s="36">
        <v>320</v>
      </c>
    </row>
    <row r="76" spans="1:4" ht="14.25" customHeight="1" thickBot="1">
      <c r="A76" s="19" t="s">
        <v>125</v>
      </c>
      <c r="B76" s="8" t="s">
        <v>6</v>
      </c>
      <c r="C76" s="8" t="s">
        <v>126</v>
      </c>
      <c r="D76" s="44">
        <v>100</v>
      </c>
    </row>
    <row r="77" spans="2:5" ht="14.25" customHeight="1" thickBot="1">
      <c r="B77" s="75" t="s">
        <v>292</v>
      </c>
      <c r="C77" s="76"/>
      <c r="D77" s="13">
        <f>SUM('2016'!D2:D76)</f>
        <v>7078</v>
      </c>
      <c r="E77" s="1"/>
    </row>
    <row r="78" spans="2:5" ht="14.25" customHeight="1">
      <c r="B78" s="1"/>
      <c r="C78" s="1"/>
      <c r="D78" s="3"/>
      <c r="E78" s="1"/>
    </row>
    <row r="79" spans="2:5" ht="14.25" customHeight="1" thickBot="1">
      <c r="B79" s="77" t="s">
        <v>294</v>
      </c>
      <c r="C79" s="77"/>
      <c r="D79" s="9">
        <v>254</v>
      </c>
      <c r="E79" s="1"/>
    </row>
    <row r="80" spans="2:5" ht="14.25" customHeight="1" thickBot="1">
      <c r="B80" s="75" t="s">
        <v>293</v>
      </c>
      <c r="C80" s="76"/>
      <c r="D80" s="13">
        <f>SUM(D77:D79)</f>
        <v>7332</v>
      </c>
      <c r="E80" s="1"/>
    </row>
    <row r="81" ht="14.25" customHeight="1">
      <c r="E81" s="1"/>
    </row>
  </sheetData>
  <sheetProtection/>
  <mergeCells count="5">
    <mergeCell ref="B77:C77"/>
    <mergeCell ref="B79:C79"/>
    <mergeCell ref="B80:C80"/>
    <mergeCell ref="F6:H6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G68" sqref="G68"/>
    </sheetView>
  </sheetViews>
  <sheetFormatPr defaultColWidth="9.140625" defaultRowHeight="15"/>
  <cols>
    <col min="1" max="1" width="39.140625" style="1" bestFit="1" customWidth="1"/>
    <col min="2" max="2" width="21.57421875" style="1" bestFit="1" customWidth="1"/>
    <col min="3" max="3" width="10.8515625" style="1" customWidth="1"/>
    <col min="4" max="4" width="10.7109375" style="1" customWidth="1"/>
    <col min="5" max="16384" width="9.140625" style="1" customWidth="1"/>
  </cols>
  <sheetData>
    <row r="1" spans="1:4" ht="15.75" thickBot="1">
      <c r="A1" s="5" t="s">
        <v>254</v>
      </c>
      <c r="B1" s="6" t="s">
        <v>255</v>
      </c>
      <c r="C1" s="6" t="s">
        <v>0</v>
      </c>
      <c r="D1" s="7" t="s">
        <v>1</v>
      </c>
    </row>
    <row r="2" spans="1:4" ht="12.75">
      <c r="A2" s="15" t="s">
        <v>5</v>
      </c>
      <c r="B2" s="4" t="s">
        <v>6</v>
      </c>
      <c r="C2" s="4" t="s">
        <v>7</v>
      </c>
      <c r="D2" s="26">
        <v>120</v>
      </c>
    </row>
    <row r="3" spans="1:4" ht="12.75">
      <c r="A3" s="17" t="s">
        <v>10</v>
      </c>
      <c r="B3" s="2" t="s">
        <v>6</v>
      </c>
      <c r="C3" s="2" t="s">
        <v>11</v>
      </c>
      <c r="D3" s="27">
        <v>100</v>
      </c>
    </row>
    <row r="4" spans="1:4" ht="12.75">
      <c r="A4" s="17" t="s">
        <v>159</v>
      </c>
      <c r="B4" s="2" t="s">
        <v>3</v>
      </c>
      <c r="C4" s="2" t="s">
        <v>160</v>
      </c>
      <c r="D4" s="27">
        <v>100</v>
      </c>
    </row>
    <row r="5" spans="1:4" ht="12.75">
      <c r="A5" s="17" t="s">
        <v>216</v>
      </c>
      <c r="B5" s="2" t="s">
        <v>17</v>
      </c>
      <c r="C5" s="2" t="s">
        <v>217</v>
      </c>
      <c r="D5" s="27">
        <v>64</v>
      </c>
    </row>
    <row r="6" spans="1:4" ht="12.75">
      <c r="A6" s="17" t="s">
        <v>218</v>
      </c>
      <c r="B6" s="2" t="s">
        <v>3</v>
      </c>
      <c r="C6" s="2" t="s">
        <v>219</v>
      </c>
      <c r="D6" s="27">
        <v>450</v>
      </c>
    </row>
    <row r="7" spans="1:4" ht="12.75">
      <c r="A7" s="17" t="s">
        <v>16</v>
      </c>
      <c r="B7" s="2" t="s">
        <v>17</v>
      </c>
      <c r="C7" s="2" t="s">
        <v>18</v>
      </c>
      <c r="D7" s="27">
        <v>165</v>
      </c>
    </row>
    <row r="8" spans="1:4" ht="12.75">
      <c r="A8" s="17" t="s">
        <v>151</v>
      </c>
      <c r="B8" s="2" t="s">
        <v>6</v>
      </c>
      <c r="C8" s="2" t="s">
        <v>19</v>
      </c>
      <c r="D8" s="27">
        <v>200</v>
      </c>
    </row>
    <row r="9" spans="1:4" ht="12.75">
      <c r="A9" s="17" t="s">
        <v>20</v>
      </c>
      <c r="B9" s="2" t="s">
        <v>21</v>
      </c>
      <c r="C9" s="2" t="s">
        <v>22</v>
      </c>
      <c r="D9" s="27">
        <v>130</v>
      </c>
    </row>
    <row r="10" spans="1:4" ht="12.75">
      <c r="A10" s="17" t="s">
        <v>23</v>
      </c>
      <c r="B10" s="2" t="s">
        <v>6</v>
      </c>
      <c r="C10" s="2" t="s">
        <v>24</v>
      </c>
      <c r="D10" s="27">
        <v>70</v>
      </c>
    </row>
    <row r="11" spans="1:4" ht="12.75">
      <c r="A11" s="17" t="s">
        <v>25</v>
      </c>
      <c r="B11" s="2" t="s">
        <v>3</v>
      </c>
      <c r="C11" s="2" t="s">
        <v>26</v>
      </c>
      <c r="D11" s="27">
        <v>110</v>
      </c>
    </row>
    <row r="12" spans="1:4" ht="12.75">
      <c r="A12" s="17" t="s">
        <v>173</v>
      </c>
      <c r="B12" s="2" t="s">
        <v>6</v>
      </c>
      <c r="C12" s="2" t="s">
        <v>174</v>
      </c>
      <c r="D12" s="27">
        <v>195</v>
      </c>
    </row>
    <row r="13" spans="1:10" ht="15">
      <c r="A13" s="17" t="s">
        <v>27</v>
      </c>
      <c r="B13" s="2" t="s">
        <v>3</v>
      </c>
      <c r="C13" s="2" t="s">
        <v>152</v>
      </c>
      <c r="D13" s="27">
        <v>83</v>
      </c>
      <c r="H13" s="29"/>
      <c r="I13" s="29"/>
      <c r="J13" s="29"/>
    </row>
    <row r="14" spans="1:10" ht="15">
      <c r="A14" s="17" t="s">
        <v>29</v>
      </c>
      <c r="B14" s="2" t="s">
        <v>6</v>
      </c>
      <c r="C14" s="2" t="s">
        <v>220</v>
      </c>
      <c r="D14" s="27">
        <v>100</v>
      </c>
      <c r="H14" s="29"/>
      <c r="I14" s="29"/>
      <c r="J14" s="29"/>
    </row>
    <row r="15" spans="1:10" ht="15">
      <c r="A15" s="17" t="s">
        <v>221</v>
      </c>
      <c r="B15" s="2" t="s">
        <v>3</v>
      </c>
      <c r="C15" s="2" t="s">
        <v>26</v>
      </c>
      <c r="D15" s="27">
        <v>127</v>
      </c>
      <c r="H15" s="29"/>
      <c r="I15" s="29"/>
      <c r="J15" s="29"/>
    </row>
    <row r="16" spans="1:10" ht="15">
      <c r="A16" s="17" t="s">
        <v>222</v>
      </c>
      <c r="B16" s="2" t="s">
        <v>15</v>
      </c>
      <c r="C16" s="2" t="s">
        <v>223</v>
      </c>
      <c r="D16" s="27">
        <v>32</v>
      </c>
      <c r="H16" s="29"/>
      <c r="I16" s="29"/>
      <c r="J16" s="29"/>
    </row>
    <row r="17" spans="1:4" ht="12.75">
      <c r="A17" s="17" t="s">
        <v>224</v>
      </c>
      <c r="B17" s="2" t="s">
        <v>3</v>
      </c>
      <c r="C17" s="2" t="s">
        <v>162</v>
      </c>
      <c r="D17" s="27">
        <v>75</v>
      </c>
    </row>
    <row r="18" spans="1:4" ht="12.75">
      <c r="A18" s="17" t="s">
        <v>178</v>
      </c>
      <c r="B18" s="2" t="s">
        <v>3</v>
      </c>
      <c r="C18" s="2" t="s">
        <v>179</v>
      </c>
      <c r="D18" s="27">
        <v>70</v>
      </c>
    </row>
    <row r="19" spans="1:4" ht="12.75">
      <c r="A19" s="17" t="s">
        <v>225</v>
      </c>
      <c r="B19" s="2" t="s">
        <v>17</v>
      </c>
      <c r="C19" s="2" t="s">
        <v>38</v>
      </c>
      <c r="D19" s="27">
        <v>200</v>
      </c>
    </row>
    <row r="20" spans="1:4" ht="12.75">
      <c r="A20" s="17" t="s">
        <v>132</v>
      </c>
      <c r="B20" s="2" t="s">
        <v>6</v>
      </c>
      <c r="C20" s="2" t="s">
        <v>40</v>
      </c>
      <c r="D20" s="27">
        <v>165</v>
      </c>
    </row>
    <row r="21" spans="1:4" ht="12.75">
      <c r="A21" s="17" t="s">
        <v>226</v>
      </c>
      <c r="B21" s="2" t="s">
        <v>3</v>
      </c>
      <c r="C21" s="2" t="s">
        <v>227</v>
      </c>
      <c r="D21" s="27">
        <v>65</v>
      </c>
    </row>
    <row r="22" spans="1:11" ht="15">
      <c r="A22" s="17" t="s">
        <v>41</v>
      </c>
      <c r="B22" s="2" t="s">
        <v>6</v>
      </c>
      <c r="C22" s="2" t="s">
        <v>42</v>
      </c>
      <c r="D22" s="27">
        <v>120</v>
      </c>
      <c r="K22" s="29"/>
    </row>
    <row r="23" spans="1:11" ht="15">
      <c r="A23" s="17" t="s">
        <v>43</v>
      </c>
      <c r="B23" s="2" t="s">
        <v>6</v>
      </c>
      <c r="C23" s="2" t="s">
        <v>44</v>
      </c>
      <c r="D23" s="27">
        <v>80</v>
      </c>
      <c r="K23" s="29"/>
    </row>
    <row r="24" spans="1:11" ht="15">
      <c r="A24" s="17" t="s">
        <v>228</v>
      </c>
      <c r="B24" s="2" t="s">
        <v>6</v>
      </c>
      <c r="C24" s="2" t="s">
        <v>229</v>
      </c>
      <c r="D24" s="27">
        <v>39</v>
      </c>
      <c r="K24" s="29"/>
    </row>
    <row r="25" spans="1:11" ht="15">
      <c r="A25" s="17" t="s">
        <v>45</v>
      </c>
      <c r="B25" s="2" t="s">
        <v>3</v>
      </c>
      <c r="C25" s="2" t="s">
        <v>46</v>
      </c>
      <c r="D25" s="27">
        <v>75</v>
      </c>
      <c r="K25" s="29"/>
    </row>
    <row r="26" spans="1:14" ht="15">
      <c r="A26" s="17" t="s">
        <v>47</v>
      </c>
      <c r="B26" s="2" t="s">
        <v>6</v>
      </c>
      <c r="C26" s="2" t="s">
        <v>48</v>
      </c>
      <c r="D26" s="27">
        <v>150</v>
      </c>
      <c r="K26" s="29"/>
      <c r="N26" s="3"/>
    </row>
    <row r="27" spans="1:4" ht="12.75">
      <c r="A27" s="17" t="s">
        <v>49</v>
      </c>
      <c r="B27" s="2" t="s">
        <v>6</v>
      </c>
      <c r="C27" s="2" t="s">
        <v>50</v>
      </c>
      <c r="D27" s="27">
        <v>185</v>
      </c>
    </row>
    <row r="28" spans="1:4" ht="12.75">
      <c r="A28" s="17" t="s">
        <v>230</v>
      </c>
      <c r="B28" s="2" t="s">
        <v>3</v>
      </c>
      <c r="C28" s="2" t="s">
        <v>231</v>
      </c>
      <c r="D28" s="27">
        <v>53</v>
      </c>
    </row>
    <row r="29" spans="1:4" ht="12.75">
      <c r="A29" s="17" t="s">
        <v>232</v>
      </c>
      <c r="B29" s="2" t="s">
        <v>6</v>
      </c>
      <c r="C29" s="2" t="s">
        <v>233</v>
      </c>
      <c r="D29" s="27">
        <v>52</v>
      </c>
    </row>
    <row r="30" spans="1:4" ht="12.75">
      <c r="A30" s="17" t="s">
        <v>234</v>
      </c>
      <c r="B30" s="2" t="s">
        <v>6</v>
      </c>
      <c r="C30" s="2" t="s">
        <v>51</v>
      </c>
      <c r="D30" s="27">
        <v>60</v>
      </c>
    </row>
    <row r="31" spans="1:4" ht="12.75">
      <c r="A31" s="17" t="s">
        <v>235</v>
      </c>
      <c r="B31" s="2" t="s">
        <v>6</v>
      </c>
      <c r="C31" s="2" t="s">
        <v>236</v>
      </c>
      <c r="D31" s="27">
        <v>53</v>
      </c>
    </row>
    <row r="32" spans="1:4" ht="12.75">
      <c r="A32" s="17" t="s">
        <v>52</v>
      </c>
      <c r="B32" s="2" t="s">
        <v>6</v>
      </c>
      <c r="C32" s="2" t="s">
        <v>183</v>
      </c>
      <c r="D32" s="27">
        <v>160</v>
      </c>
    </row>
    <row r="33" spans="1:4" ht="12.75">
      <c r="A33" s="17" t="s">
        <v>53</v>
      </c>
      <c r="B33" s="2" t="s">
        <v>21</v>
      </c>
      <c r="C33" s="2" t="s">
        <v>54</v>
      </c>
      <c r="D33" s="27">
        <v>150</v>
      </c>
    </row>
    <row r="34" spans="1:4" ht="12.75">
      <c r="A34" s="17" t="s">
        <v>129</v>
      </c>
      <c r="B34" s="2" t="s">
        <v>15</v>
      </c>
      <c r="C34" s="2" t="s">
        <v>130</v>
      </c>
      <c r="D34" s="27">
        <v>55</v>
      </c>
    </row>
    <row r="35" spans="1:4" ht="12.75">
      <c r="A35" s="17" t="s">
        <v>55</v>
      </c>
      <c r="B35" s="2" t="s">
        <v>17</v>
      </c>
      <c r="C35" s="2" t="s">
        <v>237</v>
      </c>
      <c r="D35" s="27">
        <v>8</v>
      </c>
    </row>
    <row r="36" spans="1:4" ht="12.75">
      <c r="A36" s="17" t="s">
        <v>238</v>
      </c>
      <c r="B36" s="2" t="s">
        <v>3</v>
      </c>
      <c r="C36" s="2" t="s">
        <v>68</v>
      </c>
      <c r="D36" s="27">
        <v>168</v>
      </c>
    </row>
    <row r="37" spans="1:4" ht="12.75">
      <c r="A37" s="17" t="s">
        <v>56</v>
      </c>
      <c r="B37" s="2" t="s">
        <v>17</v>
      </c>
      <c r="C37" s="2" t="s">
        <v>57</v>
      </c>
      <c r="D37" s="27">
        <v>100</v>
      </c>
    </row>
    <row r="38" spans="1:4" ht="12.75">
      <c r="A38" s="17" t="s">
        <v>187</v>
      </c>
      <c r="B38" s="2" t="s">
        <v>21</v>
      </c>
      <c r="C38" s="2" t="s">
        <v>59</v>
      </c>
      <c r="D38" s="27">
        <v>490</v>
      </c>
    </row>
    <row r="39" spans="1:4" ht="12.75">
      <c r="A39" s="17" t="s">
        <v>60</v>
      </c>
      <c r="B39" s="2" t="s">
        <v>15</v>
      </c>
      <c r="C39" s="2" t="s">
        <v>155</v>
      </c>
      <c r="D39" s="27">
        <v>86</v>
      </c>
    </row>
    <row r="40" spans="1:4" ht="12.75">
      <c r="A40" s="17" t="s">
        <v>61</v>
      </c>
      <c r="B40" s="2" t="s">
        <v>6</v>
      </c>
      <c r="C40" s="2" t="s">
        <v>62</v>
      </c>
      <c r="D40" s="27">
        <v>100</v>
      </c>
    </row>
    <row r="41" spans="1:4" ht="12.75">
      <c r="A41" s="17" t="s">
        <v>63</v>
      </c>
      <c r="B41" s="2" t="s">
        <v>6</v>
      </c>
      <c r="C41" s="2" t="s">
        <v>64</v>
      </c>
      <c r="D41" s="27">
        <v>150</v>
      </c>
    </row>
    <row r="42" spans="1:4" ht="12.75">
      <c r="A42" s="17" t="s">
        <v>69</v>
      </c>
      <c r="B42" s="2" t="s">
        <v>6</v>
      </c>
      <c r="C42" s="2" t="s">
        <v>70</v>
      </c>
      <c r="D42" s="27">
        <v>80</v>
      </c>
    </row>
    <row r="43" spans="1:4" ht="12.75">
      <c r="A43" s="17" t="s">
        <v>239</v>
      </c>
      <c r="B43" s="2" t="s">
        <v>3</v>
      </c>
      <c r="C43" s="2" t="s">
        <v>240</v>
      </c>
      <c r="D43" s="27">
        <v>177</v>
      </c>
    </row>
    <row r="44" spans="1:4" ht="12.75">
      <c r="A44" s="17" t="s">
        <v>190</v>
      </c>
      <c r="B44" s="2" t="s">
        <v>21</v>
      </c>
      <c r="C44" s="2" t="s">
        <v>71</v>
      </c>
      <c r="D44" s="27">
        <v>150</v>
      </c>
    </row>
    <row r="45" spans="1:4" ht="12.75">
      <c r="A45" s="17" t="s">
        <v>241</v>
      </c>
      <c r="B45" s="2" t="s">
        <v>3</v>
      </c>
      <c r="C45" s="2" t="s">
        <v>73</v>
      </c>
      <c r="D45" s="27">
        <v>50</v>
      </c>
    </row>
    <row r="46" spans="1:4" ht="12.75">
      <c r="A46" s="17" t="s">
        <v>74</v>
      </c>
      <c r="B46" s="2" t="s">
        <v>21</v>
      </c>
      <c r="C46" s="2" t="s">
        <v>75</v>
      </c>
      <c r="D46" s="27">
        <v>55</v>
      </c>
    </row>
    <row r="47" spans="1:4" ht="12.75">
      <c r="A47" s="17" t="s">
        <v>76</v>
      </c>
      <c r="B47" s="2" t="s">
        <v>6</v>
      </c>
      <c r="C47" s="2" t="s">
        <v>77</v>
      </c>
      <c r="D47" s="27">
        <v>150</v>
      </c>
    </row>
    <row r="48" spans="1:4" ht="12.75">
      <c r="A48" s="17" t="s">
        <v>81</v>
      </c>
      <c r="B48" s="2" t="s">
        <v>15</v>
      </c>
      <c r="C48" s="2" t="s">
        <v>82</v>
      </c>
      <c r="D48" s="27">
        <v>21</v>
      </c>
    </row>
    <row r="49" spans="1:4" ht="12.75">
      <c r="A49" s="17" t="s">
        <v>242</v>
      </c>
      <c r="B49" s="2" t="s">
        <v>6</v>
      </c>
      <c r="C49" s="2" t="s">
        <v>134</v>
      </c>
      <c r="D49" s="27">
        <v>50</v>
      </c>
    </row>
    <row r="50" spans="1:4" ht="12.75">
      <c r="A50" s="17" t="s">
        <v>83</v>
      </c>
      <c r="B50" s="2" t="s">
        <v>15</v>
      </c>
      <c r="C50" s="2" t="s">
        <v>243</v>
      </c>
      <c r="D50" s="27">
        <v>25</v>
      </c>
    </row>
    <row r="51" spans="1:4" ht="12.75">
      <c r="A51" s="17" t="s">
        <v>87</v>
      </c>
      <c r="B51" s="2" t="s">
        <v>15</v>
      </c>
      <c r="C51" s="2" t="s">
        <v>88</v>
      </c>
      <c r="D51" s="27">
        <v>78</v>
      </c>
    </row>
    <row r="52" spans="1:4" ht="12.75">
      <c r="A52" s="17" t="s">
        <v>193</v>
      </c>
      <c r="B52" s="2" t="s">
        <v>3</v>
      </c>
      <c r="C52" s="2" t="s">
        <v>194</v>
      </c>
      <c r="D52" s="27">
        <v>250</v>
      </c>
    </row>
    <row r="53" spans="1:4" ht="12.75">
      <c r="A53" s="17" t="s">
        <v>195</v>
      </c>
      <c r="B53" s="2" t="s">
        <v>6</v>
      </c>
      <c r="C53" s="2" t="s">
        <v>196</v>
      </c>
      <c r="D53" s="27">
        <v>50</v>
      </c>
    </row>
    <row r="54" spans="1:4" ht="12.75">
      <c r="A54" s="17" t="s">
        <v>90</v>
      </c>
      <c r="B54" s="2" t="s">
        <v>17</v>
      </c>
      <c r="C54" s="2" t="s">
        <v>244</v>
      </c>
      <c r="D54" s="27">
        <v>105</v>
      </c>
    </row>
    <row r="55" spans="1:4" ht="12.75">
      <c r="A55" s="17" t="s">
        <v>245</v>
      </c>
      <c r="B55" s="2" t="s">
        <v>6</v>
      </c>
      <c r="C55" s="2" t="s">
        <v>66</v>
      </c>
      <c r="D55" s="27">
        <v>50</v>
      </c>
    </row>
    <row r="56" spans="1:4" ht="12.75">
      <c r="A56" s="17" t="s">
        <v>92</v>
      </c>
      <c r="B56" s="2" t="s">
        <v>6</v>
      </c>
      <c r="C56" s="2" t="s">
        <v>93</v>
      </c>
      <c r="D56" s="27">
        <v>100</v>
      </c>
    </row>
    <row r="57" spans="1:4" ht="12.75">
      <c r="A57" s="17" t="s">
        <v>199</v>
      </c>
      <c r="B57" s="2" t="s">
        <v>6</v>
      </c>
      <c r="C57" s="2" t="s">
        <v>200</v>
      </c>
      <c r="D57" s="27">
        <v>52</v>
      </c>
    </row>
    <row r="58" spans="1:4" ht="12.75">
      <c r="A58" s="17" t="s">
        <v>246</v>
      </c>
      <c r="B58" s="2" t="s">
        <v>6</v>
      </c>
      <c r="C58" s="2" t="s">
        <v>144</v>
      </c>
      <c r="D58" s="27">
        <v>39</v>
      </c>
    </row>
    <row r="59" spans="1:4" ht="12.75">
      <c r="A59" s="17" t="s">
        <v>95</v>
      </c>
      <c r="B59" s="2" t="s">
        <v>21</v>
      </c>
      <c r="C59" s="2" t="s">
        <v>96</v>
      </c>
      <c r="D59" s="27">
        <v>270</v>
      </c>
    </row>
    <row r="60" spans="1:4" ht="12.75">
      <c r="A60" s="17" t="s">
        <v>205</v>
      </c>
      <c r="B60" s="2" t="s">
        <v>17</v>
      </c>
      <c r="C60" s="2" t="s">
        <v>98</v>
      </c>
      <c r="D60" s="27">
        <v>112</v>
      </c>
    </row>
    <row r="61" spans="1:4" ht="12.75">
      <c r="A61" s="17" t="s">
        <v>247</v>
      </c>
      <c r="B61" s="2" t="s">
        <v>3</v>
      </c>
      <c r="C61" s="2" t="s">
        <v>248</v>
      </c>
      <c r="D61" s="27">
        <v>100</v>
      </c>
    </row>
    <row r="62" spans="1:4" ht="12.75">
      <c r="A62" s="17" t="s">
        <v>249</v>
      </c>
      <c r="B62" s="2" t="s">
        <v>6</v>
      </c>
      <c r="C62" s="2" t="s">
        <v>99</v>
      </c>
      <c r="D62" s="27">
        <v>50</v>
      </c>
    </row>
    <row r="63" spans="1:4" ht="12.75">
      <c r="A63" s="17" t="s">
        <v>100</v>
      </c>
      <c r="B63" s="2" t="s">
        <v>3</v>
      </c>
      <c r="C63" s="2" t="s">
        <v>101</v>
      </c>
      <c r="D63" s="27">
        <v>47</v>
      </c>
    </row>
    <row r="64" spans="1:4" ht="12.75">
      <c r="A64" s="17" t="s">
        <v>102</v>
      </c>
      <c r="B64" s="2" t="s">
        <v>6</v>
      </c>
      <c r="C64" s="2" t="s">
        <v>103</v>
      </c>
      <c r="D64" s="27">
        <v>140</v>
      </c>
    </row>
    <row r="65" spans="1:4" ht="12.75">
      <c r="A65" s="17" t="s">
        <v>104</v>
      </c>
      <c r="B65" s="2" t="s">
        <v>6</v>
      </c>
      <c r="C65" s="2" t="s">
        <v>210</v>
      </c>
      <c r="D65" s="27">
        <v>20</v>
      </c>
    </row>
    <row r="66" spans="1:4" ht="12.75">
      <c r="A66" s="17" t="s">
        <v>105</v>
      </c>
      <c r="B66" s="2" t="s">
        <v>6</v>
      </c>
      <c r="C66" s="2" t="s">
        <v>106</v>
      </c>
      <c r="D66" s="27">
        <v>43</v>
      </c>
    </row>
    <row r="67" spans="1:4" ht="12.75">
      <c r="A67" s="17" t="s">
        <v>107</v>
      </c>
      <c r="B67" s="2" t="s">
        <v>17</v>
      </c>
      <c r="C67" s="2" t="s">
        <v>250</v>
      </c>
      <c r="D67" s="27">
        <v>150</v>
      </c>
    </row>
    <row r="68" spans="1:4" ht="12.75">
      <c r="A68" s="17" t="s">
        <v>110</v>
      </c>
      <c r="B68" s="2" t="s">
        <v>6</v>
      </c>
      <c r="C68" s="2" t="s">
        <v>111</v>
      </c>
      <c r="D68" s="27">
        <v>50</v>
      </c>
    </row>
    <row r="69" spans="1:4" ht="12.75">
      <c r="A69" s="17" t="s">
        <v>112</v>
      </c>
      <c r="B69" s="2" t="s">
        <v>17</v>
      </c>
      <c r="C69" s="2" t="s">
        <v>113</v>
      </c>
      <c r="D69" s="27">
        <v>190</v>
      </c>
    </row>
    <row r="70" spans="1:4" ht="12.75">
      <c r="A70" s="17" t="s">
        <v>251</v>
      </c>
      <c r="B70" s="2" t="s">
        <v>15</v>
      </c>
      <c r="C70" s="2" t="s">
        <v>252</v>
      </c>
      <c r="D70" s="27">
        <v>38</v>
      </c>
    </row>
    <row r="71" spans="1:4" ht="12.75">
      <c r="A71" s="17" t="s">
        <v>114</v>
      </c>
      <c r="B71" s="2" t="s">
        <v>3</v>
      </c>
      <c r="C71" s="2" t="s">
        <v>212</v>
      </c>
      <c r="D71" s="27">
        <v>22</v>
      </c>
    </row>
    <row r="72" spans="1:4" ht="12.75">
      <c r="A72" s="17" t="s">
        <v>115</v>
      </c>
      <c r="B72" s="2" t="s">
        <v>6</v>
      </c>
      <c r="C72" s="2" t="s">
        <v>116</v>
      </c>
      <c r="D72" s="27">
        <v>110</v>
      </c>
    </row>
    <row r="73" spans="1:4" ht="12.75">
      <c r="A73" s="17" t="s">
        <v>158</v>
      </c>
      <c r="B73" s="2" t="s">
        <v>3</v>
      </c>
      <c r="C73" s="2" t="s">
        <v>89</v>
      </c>
      <c r="D73" s="27">
        <v>106</v>
      </c>
    </row>
    <row r="74" spans="1:4" ht="12.75">
      <c r="A74" s="17" t="s">
        <v>137</v>
      </c>
      <c r="B74" s="2" t="s">
        <v>6</v>
      </c>
      <c r="C74" s="2" t="s">
        <v>97</v>
      </c>
      <c r="D74" s="27">
        <v>53</v>
      </c>
    </row>
    <row r="75" spans="1:4" ht="12.75">
      <c r="A75" s="17" t="s">
        <v>166</v>
      </c>
      <c r="B75" s="2" t="s">
        <v>3</v>
      </c>
      <c r="C75" s="2" t="s">
        <v>141</v>
      </c>
      <c r="D75" s="27">
        <v>132</v>
      </c>
    </row>
    <row r="76" spans="1:4" ht="12.75">
      <c r="A76" s="17" t="s">
        <v>146</v>
      </c>
      <c r="B76" s="2" t="s">
        <v>3</v>
      </c>
      <c r="C76" s="2" t="s">
        <v>147</v>
      </c>
      <c r="D76" s="27">
        <v>160</v>
      </c>
    </row>
    <row r="77" spans="1:4" ht="12.75">
      <c r="A77" s="17" t="s">
        <v>117</v>
      </c>
      <c r="B77" s="2" t="s">
        <v>3</v>
      </c>
      <c r="C77" s="2" t="s">
        <v>118</v>
      </c>
      <c r="D77" s="27">
        <v>100</v>
      </c>
    </row>
    <row r="78" spans="1:4" ht="12.75">
      <c r="A78" s="17" t="s">
        <v>119</v>
      </c>
      <c r="B78" s="2" t="s">
        <v>3</v>
      </c>
      <c r="C78" s="2" t="s">
        <v>120</v>
      </c>
      <c r="D78" s="27">
        <v>40</v>
      </c>
    </row>
    <row r="79" spans="1:4" ht="12.75">
      <c r="A79" s="17" t="s">
        <v>150</v>
      </c>
      <c r="B79" s="2" t="s">
        <v>21</v>
      </c>
      <c r="C79" s="2" t="s">
        <v>122</v>
      </c>
      <c r="D79" s="27">
        <v>45</v>
      </c>
    </row>
    <row r="80" spans="1:4" ht="12.75">
      <c r="A80" s="17" t="s">
        <v>253</v>
      </c>
      <c r="B80" s="2" t="s">
        <v>6</v>
      </c>
      <c r="C80" s="2" t="s">
        <v>124</v>
      </c>
      <c r="D80" s="27">
        <v>53</v>
      </c>
    </row>
    <row r="81" spans="1:4" ht="12.75">
      <c r="A81" s="17" t="s">
        <v>135</v>
      </c>
      <c r="B81" s="2" t="s">
        <v>3</v>
      </c>
      <c r="C81" s="2" t="s">
        <v>136</v>
      </c>
      <c r="D81" s="27">
        <v>50</v>
      </c>
    </row>
    <row r="82" spans="1:4" ht="13.5" thickBot="1">
      <c r="A82" s="19" t="s">
        <v>125</v>
      </c>
      <c r="B82" s="20" t="s">
        <v>6</v>
      </c>
      <c r="C82" s="20" t="s">
        <v>126</v>
      </c>
      <c r="D82" s="28">
        <v>145</v>
      </c>
    </row>
    <row r="83" spans="1:5" ht="13.5" thickBot="1">
      <c r="A83" s="10"/>
      <c r="B83" s="80" t="s">
        <v>292</v>
      </c>
      <c r="C83" s="81"/>
      <c r="D83" s="25">
        <f>SUM(D2:D82)</f>
        <v>8663</v>
      </c>
      <c r="E83" s="12"/>
    </row>
    <row r="84" spans="1:5" ht="12.75">
      <c r="A84" s="10"/>
      <c r="B84" s="10"/>
      <c r="C84" s="10"/>
      <c r="D84" s="22"/>
      <c r="E84" s="12"/>
    </row>
    <row r="85" spans="1:5" ht="13.5" thickBot="1">
      <c r="A85" s="12"/>
      <c r="B85" s="77" t="s">
        <v>294</v>
      </c>
      <c r="C85" s="77"/>
      <c r="D85" s="24">
        <v>422</v>
      </c>
      <c r="E85" s="12"/>
    </row>
    <row r="86" spans="1:5" ht="15" customHeight="1" thickBot="1">
      <c r="A86" s="12"/>
      <c r="B86" s="78" t="s">
        <v>293</v>
      </c>
      <c r="C86" s="79"/>
      <c r="D86" s="23">
        <f>SUM(D83:D85)</f>
        <v>9085</v>
      </c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</sheetData>
  <sheetProtection/>
  <mergeCells count="3">
    <mergeCell ref="B86:C86"/>
    <mergeCell ref="B83:C83"/>
    <mergeCell ref="B85:C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2.421875" style="1" bestFit="1" customWidth="1"/>
    <col min="2" max="2" width="21.7109375" style="1" bestFit="1" customWidth="1"/>
    <col min="3" max="3" width="11.00390625" style="1" customWidth="1"/>
    <col min="4" max="4" width="10.7109375" style="3" customWidth="1"/>
    <col min="5" max="16384" width="9.140625" style="1" customWidth="1"/>
  </cols>
  <sheetData>
    <row r="1" spans="1:4" ht="15.75" thickBot="1">
      <c r="A1" s="5" t="s">
        <v>254</v>
      </c>
      <c r="B1" s="6" t="s">
        <v>255</v>
      </c>
      <c r="C1" s="6" t="s">
        <v>0</v>
      </c>
      <c r="D1" s="7" t="s">
        <v>1</v>
      </c>
    </row>
    <row r="2" spans="1:4" ht="12.75">
      <c r="A2" s="15" t="s">
        <v>167</v>
      </c>
      <c r="B2" s="4" t="s">
        <v>15</v>
      </c>
      <c r="C2" s="4" t="s">
        <v>168</v>
      </c>
      <c r="D2" s="16">
        <v>3</v>
      </c>
    </row>
    <row r="3" spans="1:4" ht="12.75">
      <c r="A3" s="17" t="s">
        <v>2</v>
      </c>
      <c r="B3" s="2" t="s">
        <v>3</v>
      </c>
      <c r="C3" s="2" t="s">
        <v>4</v>
      </c>
      <c r="D3" s="18">
        <v>50</v>
      </c>
    </row>
    <row r="4" spans="1:4" ht="12.75">
      <c r="A4" s="17" t="s">
        <v>5</v>
      </c>
      <c r="B4" s="2" t="s">
        <v>6</v>
      </c>
      <c r="C4" s="2" t="s">
        <v>7</v>
      </c>
      <c r="D4" s="18">
        <v>135</v>
      </c>
    </row>
    <row r="5" spans="1:4" ht="12.75">
      <c r="A5" s="17" t="s">
        <v>8</v>
      </c>
      <c r="B5" s="2" t="s">
        <v>6</v>
      </c>
      <c r="C5" s="2" t="s">
        <v>9</v>
      </c>
      <c r="D5" s="18">
        <v>80</v>
      </c>
    </row>
    <row r="6" spans="1:4" ht="12.75">
      <c r="A6" s="17" t="s">
        <v>10</v>
      </c>
      <c r="B6" s="2" t="s">
        <v>3</v>
      </c>
      <c r="C6" s="2" t="s">
        <v>11</v>
      </c>
      <c r="D6" s="18">
        <v>100</v>
      </c>
    </row>
    <row r="7" spans="1:4" ht="12.75">
      <c r="A7" s="17" t="s">
        <v>12</v>
      </c>
      <c r="B7" s="2" t="s">
        <v>6</v>
      </c>
      <c r="C7" s="2" t="s">
        <v>13</v>
      </c>
      <c r="D7" s="18">
        <v>100</v>
      </c>
    </row>
    <row r="8" spans="1:4" ht="12.75">
      <c r="A8" s="17" t="s">
        <v>16</v>
      </c>
      <c r="B8" s="2" t="s">
        <v>17</v>
      </c>
      <c r="C8" s="2" t="s">
        <v>18</v>
      </c>
      <c r="D8" s="18">
        <v>75</v>
      </c>
    </row>
    <row r="9" spans="1:4" ht="12.75">
      <c r="A9" s="17" t="s">
        <v>16</v>
      </c>
      <c r="B9" s="2" t="s">
        <v>17</v>
      </c>
      <c r="C9" s="2" t="s">
        <v>18</v>
      </c>
      <c r="D9" s="18">
        <v>75</v>
      </c>
    </row>
    <row r="10" spans="1:4" ht="12.75">
      <c r="A10" s="17" t="s">
        <v>169</v>
      </c>
      <c r="B10" s="2" t="s">
        <v>33</v>
      </c>
      <c r="C10" s="2" t="s">
        <v>170</v>
      </c>
      <c r="D10" s="18">
        <v>90</v>
      </c>
    </row>
    <row r="11" spans="1:4" ht="12.75">
      <c r="A11" s="17" t="s">
        <v>151</v>
      </c>
      <c r="B11" s="2" t="s">
        <v>6</v>
      </c>
      <c r="C11" s="2" t="s">
        <v>19</v>
      </c>
      <c r="D11" s="18">
        <v>200</v>
      </c>
    </row>
    <row r="12" spans="1:4" ht="12.75">
      <c r="A12" s="17" t="s">
        <v>20</v>
      </c>
      <c r="B12" s="2" t="s">
        <v>21</v>
      </c>
      <c r="C12" s="2" t="s">
        <v>22</v>
      </c>
      <c r="D12" s="18">
        <v>300</v>
      </c>
    </row>
    <row r="13" spans="1:4" ht="12.75">
      <c r="A13" s="17" t="s">
        <v>23</v>
      </c>
      <c r="B13" s="2" t="s">
        <v>6</v>
      </c>
      <c r="C13" s="2" t="s">
        <v>24</v>
      </c>
      <c r="D13" s="18">
        <v>120</v>
      </c>
    </row>
    <row r="14" spans="1:4" ht="12.75">
      <c r="A14" s="17" t="s">
        <v>171</v>
      </c>
      <c r="B14" s="2" t="s">
        <v>21</v>
      </c>
      <c r="C14" s="2" t="s">
        <v>172</v>
      </c>
      <c r="D14" s="18">
        <v>56</v>
      </c>
    </row>
    <row r="15" spans="1:4" ht="12.75">
      <c r="A15" s="17" t="s">
        <v>25</v>
      </c>
      <c r="B15" s="2" t="s">
        <v>3</v>
      </c>
      <c r="C15" s="2" t="s">
        <v>26</v>
      </c>
      <c r="D15" s="18">
        <v>150</v>
      </c>
    </row>
    <row r="16" spans="1:4" ht="12.75">
      <c r="A16" s="17" t="s">
        <v>173</v>
      </c>
      <c r="B16" s="2" t="s">
        <v>6</v>
      </c>
      <c r="C16" s="2" t="s">
        <v>174</v>
      </c>
      <c r="D16" s="18">
        <v>180</v>
      </c>
    </row>
    <row r="17" spans="1:4" ht="12.75">
      <c r="A17" s="17" t="s">
        <v>27</v>
      </c>
      <c r="B17" s="2" t="s">
        <v>14</v>
      </c>
      <c r="C17" s="2" t="s">
        <v>152</v>
      </c>
      <c r="D17" s="18">
        <v>30</v>
      </c>
    </row>
    <row r="18" spans="1:4" ht="12.75">
      <c r="A18" s="17" t="s">
        <v>153</v>
      </c>
      <c r="B18" s="2" t="s">
        <v>14</v>
      </c>
      <c r="C18" s="2" t="s">
        <v>138</v>
      </c>
      <c r="D18" s="18">
        <v>40</v>
      </c>
    </row>
    <row r="19" spans="1:4" ht="12.75">
      <c r="A19" s="17" t="s">
        <v>175</v>
      </c>
      <c r="B19" s="2" t="s">
        <v>3</v>
      </c>
      <c r="C19" s="2" t="s">
        <v>28</v>
      </c>
      <c r="D19" s="18">
        <v>70</v>
      </c>
    </row>
    <row r="20" spans="1:4" ht="12.75">
      <c r="A20" s="17" t="s">
        <v>29</v>
      </c>
      <c r="B20" s="2" t="s">
        <v>6</v>
      </c>
      <c r="C20" s="2" t="s">
        <v>30</v>
      </c>
      <c r="D20" s="18">
        <v>70</v>
      </c>
    </row>
    <row r="21" spans="1:4" ht="12.75">
      <c r="A21" s="17" t="s">
        <v>31</v>
      </c>
      <c r="B21" s="2" t="s">
        <v>3</v>
      </c>
      <c r="C21" s="2" t="s">
        <v>32</v>
      </c>
      <c r="D21" s="18">
        <v>138</v>
      </c>
    </row>
    <row r="22" spans="1:4" ht="12.75">
      <c r="A22" s="17" t="s">
        <v>176</v>
      </c>
      <c r="B22" s="2"/>
      <c r="C22" s="2" t="s">
        <v>177</v>
      </c>
      <c r="D22" s="18">
        <v>13</v>
      </c>
    </row>
    <row r="23" spans="1:4" ht="12.75">
      <c r="A23" s="17" t="s">
        <v>178</v>
      </c>
      <c r="B23" s="2" t="s">
        <v>3</v>
      </c>
      <c r="C23" s="2" t="s">
        <v>179</v>
      </c>
      <c r="D23" s="18">
        <v>80</v>
      </c>
    </row>
    <row r="24" spans="1:4" ht="12.75">
      <c r="A24" s="17" t="s">
        <v>180</v>
      </c>
      <c r="B24" s="2" t="s">
        <v>15</v>
      </c>
      <c r="C24" s="2" t="s">
        <v>34</v>
      </c>
      <c r="D24" s="18">
        <v>130</v>
      </c>
    </row>
    <row r="25" spans="1:4" ht="12.75">
      <c r="A25" s="17" t="s">
        <v>35</v>
      </c>
      <c r="B25" s="2" t="s">
        <v>3</v>
      </c>
      <c r="C25" s="2" t="s">
        <v>36</v>
      </c>
      <c r="D25" s="18">
        <v>50</v>
      </c>
    </row>
    <row r="26" spans="1:4" ht="12.75">
      <c r="A26" s="17" t="s">
        <v>37</v>
      </c>
      <c r="B26" s="2" t="s">
        <v>17</v>
      </c>
      <c r="C26" s="2" t="s">
        <v>38</v>
      </c>
      <c r="D26" s="18">
        <v>1</v>
      </c>
    </row>
    <row r="27" spans="1:4" ht="12.75">
      <c r="A27" s="17" t="s">
        <v>39</v>
      </c>
      <c r="B27" s="2" t="s">
        <v>6</v>
      </c>
      <c r="C27" s="2" t="s">
        <v>40</v>
      </c>
      <c r="D27" s="18">
        <v>110</v>
      </c>
    </row>
    <row r="28" spans="1:4" ht="12.75">
      <c r="A28" s="17" t="s">
        <v>41</v>
      </c>
      <c r="B28" s="2" t="s">
        <v>6</v>
      </c>
      <c r="C28" s="2" t="s">
        <v>42</v>
      </c>
      <c r="D28" s="18">
        <v>85</v>
      </c>
    </row>
    <row r="29" spans="1:4" ht="12.75">
      <c r="A29" s="17" t="s">
        <v>43</v>
      </c>
      <c r="B29" s="2" t="s">
        <v>6</v>
      </c>
      <c r="C29" s="2" t="s">
        <v>44</v>
      </c>
      <c r="D29" s="18">
        <v>100</v>
      </c>
    </row>
    <row r="30" spans="1:4" ht="12.75">
      <c r="A30" s="17" t="s">
        <v>154</v>
      </c>
      <c r="B30" s="2" t="s">
        <v>3</v>
      </c>
      <c r="C30" s="2" t="s">
        <v>46</v>
      </c>
      <c r="D30" s="18">
        <v>50</v>
      </c>
    </row>
    <row r="31" spans="1:4" ht="12.75">
      <c r="A31" s="17" t="s">
        <v>181</v>
      </c>
      <c r="B31" s="2" t="s">
        <v>3</v>
      </c>
      <c r="C31" s="2" t="s">
        <v>131</v>
      </c>
      <c r="D31" s="18">
        <v>45</v>
      </c>
    </row>
    <row r="32" spans="1:4" ht="12.75">
      <c r="A32" s="17" t="s">
        <v>182</v>
      </c>
      <c r="B32" s="2" t="s">
        <v>6</v>
      </c>
      <c r="C32" s="2" t="s">
        <v>134</v>
      </c>
      <c r="D32" s="18">
        <v>40</v>
      </c>
    </row>
    <row r="33" spans="1:4" ht="12.75">
      <c r="A33" s="17" t="s">
        <v>47</v>
      </c>
      <c r="B33" s="2" t="s">
        <v>3</v>
      </c>
      <c r="C33" s="2" t="s">
        <v>48</v>
      </c>
      <c r="D33" s="18">
        <v>150</v>
      </c>
    </row>
    <row r="34" spans="1:4" ht="12.75">
      <c r="A34" s="17" t="s">
        <v>49</v>
      </c>
      <c r="B34" s="2" t="s">
        <v>6</v>
      </c>
      <c r="C34" s="2" t="s">
        <v>50</v>
      </c>
      <c r="D34" s="18">
        <v>175</v>
      </c>
    </row>
    <row r="35" spans="1:4" ht="12.75">
      <c r="A35" s="17" t="s">
        <v>163</v>
      </c>
      <c r="B35" s="2" t="s">
        <v>3</v>
      </c>
      <c r="C35" s="2" t="s">
        <v>142</v>
      </c>
      <c r="D35" s="18">
        <v>90</v>
      </c>
    </row>
    <row r="36" spans="1:4" ht="12.75">
      <c r="A36" s="17" t="s">
        <v>52</v>
      </c>
      <c r="B36" s="2" t="s">
        <v>6</v>
      </c>
      <c r="C36" s="2" t="s">
        <v>183</v>
      </c>
      <c r="D36" s="18">
        <v>148</v>
      </c>
    </row>
    <row r="37" spans="1:4" ht="12.75">
      <c r="A37" s="17" t="s">
        <v>53</v>
      </c>
      <c r="B37" s="2" t="s">
        <v>21</v>
      </c>
      <c r="C37" s="2" t="s">
        <v>54</v>
      </c>
      <c r="D37" s="18">
        <v>150</v>
      </c>
    </row>
    <row r="38" spans="1:4" ht="12.75">
      <c r="A38" s="17" t="s">
        <v>129</v>
      </c>
      <c r="B38" s="2" t="s">
        <v>15</v>
      </c>
      <c r="C38" s="2" t="s">
        <v>130</v>
      </c>
      <c r="D38" s="18">
        <v>46</v>
      </c>
    </row>
    <row r="39" spans="1:4" ht="12.75">
      <c r="A39" s="17" t="s">
        <v>184</v>
      </c>
      <c r="B39" s="2" t="s">
        <v>185</v>
      </c>
      <c r="C39" s="2" t="s">
        <v>186</v>
      </c>
      <c r="D39" s="18">
        <v>1</v>
      </c>
    </row>
    <row r="40" spans="1:4" ht="12.75">
      <c r="A40" s="17" t="s">
        <v>56</v>
      </c>
      <c r="B40" s="2" t="s">
        <v>3</v>
      </c>
      <c r="C40" s="2" t="s">
        <v>57</v>
      </c>
      <c r="D40" s="18">
        <v>150</v>
      </c>
    </row>
    <row r="41" spans="1:4" ht="12.75">
      <c r="A41" s="17" t="s">
        <v>187</v>
      </c>
      <c r="B41" s="2" t="s">
        <v>21</v>
      </c>
      <c r="C41" s="2" t="s">
        <v>59</v>
      </c>
      <c r="D41" s="18">
        <v>200</v>
      </c>
    </row>
    <row r="42" spans="1:4" ht="12.75">
      <c r="A42" s="17" t="s">
        <v>58</v>
      </c>
      <c r="B42" s="2" t="s">
        <v>21</v>
      </c>
      <c r="C42" s="2" t="s">
        <v>59</v>
      </c>
      <c r="D42" s="18">
        <v>130</v>
      </c>
    </row>
    <row r="43" spans="1:4" ht="12.75">
      <c r="A43" s="17" t="s">
        <v>60</v>
      </c>
      <c r="B43" s="2" t="s">
        <v>15</v>
      </c>
      <c r="C43" s="2" t="s">
        <v>155</v>
      </c>
      <c r="D43" s="18">
        <v>97</v>
      </c>
    </row>
    <row r="44" spans="1:4" ht="12.75">
      <c r="A44" s="17" t="s">
        <v>188</v>
      </c>
      <c r="B44" s="2"/>
      <c r="C44" s="2" t="s">
        <v>189</v>
      </c>
      <c r="D44" s="18">
        <v>2</v>
      </c>
    </row>
    <row r="45" spans="1:4" ht="12.75">
      <c r="A45" s="17" t="s">
        <v>61</v>
      </c>
      <c r="B45" s="2" t="s">
        <v>3</v>
      </c>
      <c r="C45" s="2" t="s">
        <v>62</v>
      </c>
      <c r="D45" s="18">
        <v>100</v>
      </c>
    </row>
    <row r="46" spans="1:4" ht="12.75">
      <c r="A46" s="17" t="s">
        <v>63</v>
      </c>
      <c r="B46" s="2" t="s">
        <v>17</v>
      </c>
      <c r="C46" s="2" t="s">
        <v>64</v>
      </c>
      <c r="D46" s="18">
        <v>150</v>
      </c>
    </row>
    <row r="47" spans="1:4" ht="12.75">
      <c r="A47" s="17" t="s">
        <v>65</v>
      </c>
      <c r="B47" s="2" t="s">
        <v>3</v>
      </c>
      <c r="C47" s="2" t="s">
        <v>66</v>
      </c>
      <c r="D47" s="18">
        <v>50</v>
      </c>
    </row>
    <row r="48" spans="1:4" ht="12.75">
      <c r="A48" s="17" t="s">
        <v>67</v>
      </c>
      <c r="B48" s="2" t="s">
        <v>3</v>
      </c>
      <c r="C48" s="2" t="s">
        <v>68</v>
      </c>
      <c r="D48" s="18">
        <v>185</v>
      </c>
    </row>
    <row r="49" spans="1:4" ht="12.75">
      <c r="A49" s="17" t="s">
        <v>69</v>
      </c>
      <c r="B49" s="2" t="s">
        <v>6</v>
      </c>
      <c r="C49" s="2" t="s">
        <v>70</v>
      </c>
      <c r="D49" s="18">
        <v>65</v>
      </c>
    </row>
    <row r="50" spans="1:4" ht="12.75">
      <c r="A50" s="17" t="s">
        <v>190</v>
      </c>
      <c r="B50" s="2" t="s">
        <v>21</v>
      </c>
      <c r="C50" s="2" t="s">
        <v>191</v>
      </c>
      <c r="D50" s="18">
        <v>94</v>
      </c>
    </row>
    <row r="51" spans="1:4" ht="12.75">
      <c r="A51" s="17" t="s">
        <v>190</v>
      </c>
      <c r="B51" s="2" t="s">
        <v>17</v>
      </c>
      <c r="C51" s="2" t="s">
        <v>71</v>
      </c>
      <c r="D51" s="18">
        <v>100</v>
      </c>
    </row>
    <row r="52" spans="1:4" ht="12.75">
      <c r="A52" s="17" t="s">
        <v>72</v>
      </c>
      <c r="B52" s="2" t="s">
        <v>3</v>
      </c>
      <c r="C52" s="2" t="s">
        <v>73</v>
      </c>
      <c r="D52" s="18">
        <v>50</v>
      </c>
    </row>
    <row r="53" spans="1:4" ht="12.75">
      <c r="A53" s="17" t="s">
        <v>74</v>
      </c>
      <c r="B53" s="2" t="s">
        <v>21</v>
      </c>
      <c r="C53" s="2" t="s">
        <v>75</v>
      </c>
      <c r="D53" s="18">
        <v>150</v>
      </c>
    </row>
    <row r="54" spans="1:4" ht="12.75">
      <c r="A54" s="17" t="s">
        <v>76</v>
      </c>
      <c r="B54" s="2" t="s">
        <v>6</v>
      </c>
      <c r="C54" s="2" t="s">
        <v>77</v>
      </c>
      <c r="D54" s="18">
        <v>150</v>
      </c>
    </row>
    <row r="55" spans="1:4" ht="12.75">
      <c r="A55" s="17" t="s">
        <v>78</v>
      </c>
      <c r="B55" s="2" t="s">
        <v>15</v>
      </c>
      <c r="C55" s="2" t="s">
        <v>79</v>
      </c>
      <c r="D55" s="18">
        <v>100</v>
      </c>
    </row>
    <row r="56" spans="1:4" ht="12.75">
      <c r="A56" s="17" t="s">
        <v>81</v>
      </c>
      <c r="B56" s="2" t="s">
        <v>15</v>
      </c>
      <c r="C56" s="2" t="s">
        <v>82</v>
      </c>
      <c r="D56" s="18">
        <v>16</v>
      </c>
    </row>
    <row r="57" spans="1:4" ht="12.75">
      <c r="A57" s="17" t="s">
        <v>83</v>
      </c>
      <c r="B57" s="2" t="s">
        <v>15</v>
      </c>
      <c r="C57" s="2" t="s">
        <v>84</v>
      </c>
      <c r="D57" s="18">
        <v>25</v>
      </c>
    </row>
    <row r="58" spans="1:4" ht="12.75">
      <c r="A58" s="17" t="s">
        <v>85</v>
      </c>
      <c r="B58" s="2" t="s">
        <v>3</v>
      </c>
      <c r="C58" s="2" t="s">
        <v>86</v>
      </c>
      <c r="D58" s="18">
        <v>90</v>
      </c>
    </row>
    <row r="59" spans="1:4" ht="12.75">
      <c r="A59" s="17" t="s">
        <v>192</v>
      </c>
      <c r="B59" s="2" t="s">
        <v>6</v>
      </c>
      <c r="C59" s="2" t="s">
        <v>156</v>
      </c>
      <c r="D59" s="18">
        <v>72</v>
      </c>
    </row>
    <row r="60" spans="1:4" ht="12.75">
      <c r="A60" s="17" t="s">
        <v>87</v>
      </c>
      <c r="B60" s="2" t="s">
        <v>15</v>
      </c>
      <c r="C60" s="2" t="s">
        <v>88</v>
      </c>
      <c r="D60" s="18">
        <v>80</v>
      </c>
    </row>
    <row r="61" spans="1:4" ht="12.75">
      <c r="A61" s="17" t="s">
        <v>193</v>
      </c>
      <c r="B61" s="2" t="s">
        <v>6</v>
      </c>
      <c r="C61" s="2" t="s">
        <v>194</v>
      </c>
      <c r="D61" s="18">
        <v>250</v>
      </c>
    </row>
    <row r="62" spans="1:4" ht="12.75">
      <c r="A62" s="17" t="s">
        <v>195</v>
      </c>
      <c r="B62" s="2" t="s">
        <v>6</v>
      </c>
      <c r="C62" s="2" t="s">
        <v>196</v>
      </c>
      <c r="D62" s="18">
        <v>100</v>
      </c>
    </row>
    <row r="63" spans="1:4" ht="12.75">
      <c r="A63" s="17" t="s">
        <v>197</v>
      </c>
      <c r="B63" s="2" t="s">
        <v>17</v>
      </c>
      <c r="C63" s="2" t="s">
        <v>91</v>
      </c>
      <c r="D63" s="18">
        <v>50</v>
      </c>
    </row>
    <row r="64" spans="1:4" ht="12.75">
      <c r="A64" s="17" t="s">
        <v>148</v>
      </c>
      <c r="B64" s="2" t="s">
        <v>21</v>
      </c>
      <c r="C64" s="2" t="s">
        <v>149</v>
      </c>
      <c r="D64" s="18">
        <v>8</v>
      </c>
    </row>
    <row r="65" spans="1:4" ht="12.75">
      <c r="A65" s="17" t="s">
        <v>92</v>
      </c>
      <c r="B65" s="2" t="s">
        <v>6</v>
      </c>
      <c r="C65" s="2" t="s">
        <v>93</v>
      </c>
      <c r="D65" s="18">
        <v>110</v>
      </c>
    </row>
    <row r="66" spans="1:4" ht="12.75">
      <c r="A66" s="17" t="s">
        <v>198</v>
      </c>
      <c r="B66" s="2" t="s">
        <v>6</v>
      </c>
      <c r="C66" s="2" t="s">
        <v>94</v>
      </c>
      <c r="D66" s="18">
        <v>130</v>
      </c>
    </row>
    <row r="67" spans="1:4" ht="12.75">
      <c r="A67" s="17" t="s">
        <v>199</v>
      </c>
      <c r="B67" s="2" t="s">
        <v>6</v>
      </c>
      <c r="C67" s="2" t="s">
        <v>200</v>
      </c>
      <c r="D67" s="18">
        <v>50</v>
      </c>
    </row>
    <row r="68" spans="1:4" ht="12.75">
      <c r="A68" s="17" t="s">
        <v>201</v>
      </c>
      <c r="B68" s="2" t="s">
        <v>21</v>
      </c>
      <c r="C68" s="2" t="s">
        <v>202</v>
      </c>
      <c r="D68" s="18">
        <v>55</v>
      </c>
    </row>
    <row r="69" spans="1:4" ht="12.75">
      <c r="A69" s="17" t="s">
        <v>203</v>
      </c>
      <c r="B69" s="2" t="s">
        <v>6</v>
      </c>
      <c r="C69" s="2" t="s">
        <v>204</v>
      </c>
      <c r="D69" s="18">
        <v>100</v>
      </c>
    </row>
    <row r="70" spans="1:4" ht="12.75">
      <c r="A70" s="17" t="s">
        <v>95</v>
      </c>
      <c r="B70" s="2" t="s">
        <v>17</v>
      </c>
      <c r="C70" s="2" t="s">
        <v>96</v>
      </c>
      <c r="D70" s="18">
        <v>59</v>
      </c>
    </row>
    <row r="71" spans="1:4" ht="12.75">
      <c r="A71" s="17" t="s">
        <v>205</v>
      </c>
      <c r="B71" s="2" t="s">
        <v>3</v>
      </c>
      <c r="C71" s="2" t="s">
        <v>98</v>
      </c>
      <c r="D71" s="18">
        <v>115</v>
      </c>
    </row>
    <row r="72" spans="1:4" ht="12.75">
      <c r="A72" s="17" t="s">
        <v>164</v>
      </c>
      <c r="B72" s="2" t="s">
        <v>15</v>
      </c>
      <c r="C72" s="2" t="s">
        <v>165</v>
      </c>
      <c r="D72" s="18">
        <v>60</v>
      </c>
    </row>
    <row r="73" spans="1:4" ht="12.75">
      <c r="A73" s="17" t="s">
        <v>139</v>
      </c>
      <c r="B73" s="2" t="s">
        <v>21</v>
      </c>
      <c r="C73" s="2" t="s">
        <v>140</v>
      </c>
      <c r="D73" s="18">
        <v>70</v>
      </c>
    </row>
    <row r="74" spans="1:4" ht="12.75">
      <c r="A74" s="17" t="s">
        <v>206</v>
      </c>
      <c r="B74" s="2" t="s">
        <v>6</v>
      </c>
      <c r="C74" s="2" t="s">
        <v>99</v>
      </c>
      <c r="D74" s="18">
        <v>50</v>
      </c>
    </row>
    <row r="75" spans="1:4" ht="12.75">
      <c r="A75" s="17" t="s">
        <v>100</v>
      </c>
      <c r="B75" s="2" t="s">
        <v>3</v>
      </c>
      <c r="C75" s="2" t="s">
        <v>101</v>
      </c>
      <c r="D75" s="18">
        <v>100</v>
      </c>
    </row>
    <row r="76" spans="1:4" ht="12.75">
      <c r="A76" s="17" t="s">
        <v>102</v>
      </c>
      <c r="B76" s="2" t="s">
        <v>6</v>
      </c>
      <c r="C76" s="2" t="s">
        <v>103</v>
      </c>
      <c r="D76" s="18">
        <v>120</v>
      </c>
    </row>
    <row r="77" spans="1:4" ht="12.75">
      <c r="A77" s="17" t="s">
        <v>207</v>
      </c>
      <c r="B77" s="2" t="s">
        <v>6</v>
      </c>
      <c r="C77" s="2" t="s">
        <v>208</v>
      </c>
      <c r="D77" s="18">
        <v>2</v>
      </c>
    </row>
    <row r="78" spans="1:4" ht="12.75">
      <c r="A78" s="17" t="s">
        <v>207</v>
      </c>
      <c r="B78" s="2" t="s">
        <v>6</v>
      </c>
      <c r="C78" s="2" t="s">
        <v>209</v>
      </c>
      <c r="D78" s="18">
        <v>4</v>
      </c>
    </row>
    <row r="79" spans="1:4" ht="12.75">
      <c r="A79" s="17" t="s">
        <v>104</v>
      </c>
      <c r="B79" s="2" t="s">
        <v>6</v>
      </c>
      <c r="C79" s="2" t="s">
        <v>210</v>
      </c>
      <c r="D79" s="18">
        <v>30</v>
      </c>
    </row>
    <row r="80" spans="1:4" ht="12.75">
      <c r="A80" s="17" t="s">
        <v>105</v>
      </c>
      <c r="B80" s="2" t="s">
        <v>6</v>
      </c>
      <c r="C80" s="2" t="s">
        <v>106</v>
      </c>
      <c r="D80" s="18">
        <v>70</v>
      </c>
    </row>
    <row r="81" spans="1:4" ht="12.75">
      <c r="A81" s="17" t="s">
        <v>107</v>
      </c>
      <c r="B81" s="2" t="s">
        <v>3</v>
      </c>
      <c r="C81" s="2" t="s">
        <v>211</v>
      </c>
      <c r="D81" s="18">
        <v>160</v>
      </c>
    </row>
    <row r="82" spans="1:4" ht="12.75">
      <c r="A82" s="17" t="s">
        <v>108</v>
      </c>
      <c r="B82" s="2" t="s">
        <v>6</v>
      </c>
      <c r="C82" s="2" t="s">
        <v>109</v>
      </c>
      <c r="D82" s="18">
        <v>110</v>
      </c>
    </row>
    <row r="83" spans="1:4" ht="12.75">
      <c r="A83" s="17" t="s">
        <v>110</v>
      </c>
      <c r="B83" s="2" t="s">
        <v>6</v>
      </c>
      <c r="C83" s="2" t="s">
        <v>111</v>
      </c>
      <c r="D83" s="18">
        <v>90</v>
      </c>
    </row>
    <row r="84" spans="1:4" ht="12.75">
      <c r="A84" s="17" t="s">
        <v>112</v>
      </c>
      <c r="B84" s="2" t="s">
        <v>3</v>
      </c>
      <c r="C84" s="2" t="s">
        <v>113</v>
      </c>
      <c r="D84" s="18">
        <v>200</v>
      </c>
    </row>
    <row r="85" spans="1:4" ht="12.75">
      <c r="A85" s="17" t="s">
        <v>114</v>
      </c>
      <c r="B85" s="2" t="s">
        <v>6</v>
      </c>
      <c r="C85" s="2" t="s">
        <v>212</v>
      </c>
      <c r="D85" s="18">
        <v>25</v>
      </c>
    </row>
    <row r="86" spans="1:4" ht="12.75">
      <c r="A86" s="17" t="s">
        <v>115</v>
      </c>
      <c r="B86" s="2" t="s">
        <v>3</v>
      </c>
      <c r="C86" s="2" t="s">
        <v>116</v>
      </c>
      <c r="D86" s="18">
        <v>80</v>
      </c>
    </row>
    <row r="87" spans="1:4" ht="12.75">
      <c r="A87" s="17" t="s">
        <v>158</v>
      </c>
      <c r="B87" s="2" t="s">
        <v>6</v>
      </c>
      <c r="C87" s="2" t="s">
        <v>89</v>
      </c>
      <c r="D87" s="18">
        <v>126</v>
      </c>
    </row>
    <row r="88" spans="1:4" ht="12.75">
      <c r="A88" s="17" t="s">
        <v>213</v>
      </c>
      <c r="B88" s="2" t="s">
        <v>6</v>
      </c>
      <c r="C88" s="2" t="s">
        <v>97</v>
      </c>
      <c r="D88" s="18">
        <v>50</v>
      </c>
    </row>
    <row r="89" spans="1:4" ht="12.75">
      <c r="A89" s="17" t="s">
        <v>166</v>
      </c>
      <c r="B89" s="2" t="s">
        <v>17</v>
      </c>
      <c r="C89" s="2" t="s">
        <v>141</v>
      </c>
      <c r="D89" s="18">
        <v>140</v>
      </c>
    </row>
    <row r="90" spans="1:4" ht="12.75">
      <c r="A90" s="17" t="s">
        <v>146</v>
      </c>
      <c r="B90" s="2" t="s">
        <v>6</v>
      </c>
      <c r="C90" s="2" t="s">
        <v>147</v>
      </c>
      <c r="D90" s="18">
        <v>182</v>
      </c>
    </row>
    <row r="91" spans="1:4" ht="12.75">
      <c r="A91" s="17" t="s">
        <v>117</v>
      </c>
      <c r="B91" s="2" t="s">
        <v>3</v>
      </c>
      <c r="C91" s="2" t="s">
        <v>118</v>
      </c>
      <c r="D91" s="18">
        <v>100</v>
      </c>
    </row>
    <row r="92" spans="1:4" ht="12.75">
      <c r="A92" s="17" t="s">
        <v>119</v>
      </c>
      <c r="B92" s="2" t="s">
        <v>6</v>
      </c>
      <c r="C92" s="2" t="s">
        <v>120</v>
      </c>
      <c r="D92" s="18">
        <v>40</v>
      </c>
    </row>
    <row r="93" spans="1:4" ht="12.75">
      <c r="A93" s="17" t="s">
        <v>121</v>
      </c>
      <c r="B93" s="2" t="s">
        <v>21</v>
      </c>
      <c r="C93" s="2" t="s">
        <v>122</v>
      </c>
      <c r="D93" s="18">
        <v>2</v>
      </c>
    </row>
    <row r="94" spans="1:4" ht="12.75">
      <c r="A94" s="17" t="s">
        <v>214</v>
      </c>
      <c r="B94" s="2" t="s">
        <v>33</v>
      </c>
      <c r="C94" s="2" t="s">
        <v>215</v>
      </c>
      <c r="D94" s="18">
        <v>60</v>
      </c>
    </row>
    <row r="95" spans="1:4" ht="12.75">
      <c r="A95" s="17" t="s">
        <v>123</v>
      </c>
      <c r="B95" s="2" t="s">
        <v>33</v>
      </c>
      <c r="C95" s="2" t="s">
        <v>124</v>
      </c>
      <c r="D95" s="18">
        <v>54</v>
      </c>
    </row>
    <row r="96" spans="1:4" ht="12.75">
      <c r="A96" s="17" t="s">
        <v>135</v>
      </c>
      <c r="B96" s="2" t="s">
        <v>3</v>
      </c>
      <c r="C96" s="2" t="s">
        <v>136</v>
      </c>
      <c r="D96" s="18">
        <v>50</v>
      </c>
    </row>
    <row r="97" spans="1:4" ht="12.75">
      <c r="A97" s="17" t="s">
        <v>125</v>
      </c>
      <c r="B97" s="2" t="s">
        <v>3</v>
      </c>
      <c r="C97" s="2" t="s">
        <v>126</v>
      </c>
      <c r="D97" s="18">
        <v>110</v>
      </c>
    </row>
    <row r="98" spans="1:4" ht="13.5" thickBot="1">
      <c r="A98" s="19" t="s">
        <v>127</v>
      </c>
      <c r="B98" s="20" t="s">
        <v>17</v>
      </c>
      <c r="C98" s="20" t="s">
        <v>128</v>
      </c>
      <c r="D98" s="21">
        <v>400</v>
      </c>
    </row>
    <row r="99" spans="1:4" ht="13.5" thickBot="1">
      <c r="A99" s="10"/>
      <c r="B99" s="80" t="s">
        <v>292</v>
      </c>
      <c r="C99" s="81"/>
      <c r="D99" s="14">
        <f>SUM(D2:D98)</f>
        <v>9094</v>
      </c>
    </row>
    <row r="100" spans="1:4" ht="12.75">
      <c r="A100" s="10"/>
      <c r="B100" s="10"/>
      <c r="C100" s="10"/>
      <c r="D100" s="11"/>
    </row>
    <row r="101" spans="1:4" ht="13.5" thickBot="1">
      <c r="A101" s="10"/>
      <c r="B101" s="82" t="s">
        <v>294</v>
      </c>
      <c r="C101" s="82"/>
      <c r="D101" s="9">
        <v>208</v>
      </c>
    </row>
    <row r="102" spans="1:4" ht="15" customHeight="1" thickBot="1">
      <c r="A102" s="12"/>
      <c r="B102" s="78" t="s">
        <v>293</v>
      </c>
      <c r="C102" s="79"/>
      <c r="D102" s="13">
        <f>SUM(D99:D101)</f>
        <v>9302</v>
      </c>
    </row>
    <row r="103" spans="1:4" ht="12.75">
      <c r="A103" s="12"/>
      <c r="B103" s="12"/>
      <c r="C103" s="12"/>
      <c r="D103" s="11"/>
    </row>
  </sheetData>
  <sheetProtection/>
  <mergeCells count="3">
    <mergeCell ref="B101:C101"/>
    <mergeCell ref="B102:C102"/>
    <mergeCell ref="B99:C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&amp;CEast Midlands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2019-03-12T16:31:47Z</dcterms:modified>
  <cp:category/>
  <cp:version/>
  <cp:contentType/>
  <cp:contentStatus/>
</cp:coreProperties>
</file>