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9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</sheets>
  <definedNames>
    <definedName name="_xlnm.Print_Area" localSheetId="5">'2014'!$A$1:$D$60</definedName>
    <definedName name="_xlnm.Print_Area" localSheetId="3">'2016'!$A$1:$J$58</definedName>
    <definedName name="_xlnm.Print_Area" localSheetId="2">'2017'!$A$1:$J$60</definedName>
  </definedNames>
  <calcPr fullCalcOnLoad="1"/>
</workbook>
</file>

<file path=xl/sharedStrings.xml><?xml version="1.0" encoding="utf-8"?>
<sst xmlns="http://schemas.openxmlformats.org/spreadsheetml/2006/main" count="970" uniqueCount="274">
  <si>
    <t>Postcode</t>
  </si>
  <si>
    <t xml:space="preserve">Visitors </t>
  </si>
  <si>
    <t>Ashington High School</t>
  </si>
  <si>
    <t>State School</t>
  </si>
  <si>
    <t>NE63 8DH</t>
  </si>
  <si>
    <t>Independent School</t>
  </si>
  <si>
    <t>CA3 9PB</t>
  </si>
  <si>
    <t>Berwick Academy</t>
  </si>
  <si>
    <t>Academy</t>
  </si>
  <si>
    <t>TD15 2JF</t>
  </si>
  <si>
    <t>Blyth Community College</t>
  </si>
  <si>
    <t>NE24 4JP</t>
  </si>
  <si>
    <t>Central Newcastle High School</t>
  </si>
  <si>
    <t>NE2 4DS</t>
  </si>
  <si>
    <t>Comprehensive School</t>
  </si>
  <si>
    <t>NE40 3AH</t>
  </si>
  <si>
    <t>Dame Allan's Sixth Form</t>
  </si>
  <si>
    <t>NE4 9YJ</t>
  </si>
  <si>
    <t>Eston Park Academy (Formerly School)</t>
  </si>
  <si>
    <t>TS6 9AW</t>
  </si>
  <si>
    <t>Further Education College</t>
  </si>
  <si>
    <t>Sixth Form College</t>
  </si>
  <si>
    <t>Gosforth Academy</t>
  </si>
  <si>
    <t>NE3 2JH</t>
  </si>
  <si>
    <t>Grindon Hall Christian School</t>
  </si>
  <si>
    <t>SR4 8PG</t>
  </si>
  <si>
    <t>haydon bridge high</t>
  </si>
  <si>
    <t>NE47 6LR</t>
  </si>
  <si>
    <t>Heaton Manor School</t>
  </si>
  <si>
    <t>Higher Education Institution</t>
  </si>
  <si>
    <t>NE7 7DP</t>
  </si>
  <si>
    <t>DH2 3AD</t>
  </si>
  <si>
    <t>Heworth Grange School</t>
  </si>
  <si>
    <t>NE10 0PT</t>
  </si>
  <si>
    <t>Kenton School</t>
  </si>
  <si>
    <t>NE3 3RU</t>
  </si>
  <si>
    <t>Longridge Towers School</t>
  </si>
  <si>
    <t>TBC</t>
  </si>
  <si>
    <t>TD15 2XQ</t>
  </si>
  <si>
    <t>Newcastle College</t>
  </si>
  <si>
    <t>NE4 7SA</t>
  </si>
  <si>
    <t>TS70LA</t>
  </si>
  <si>
    <t>Ponteland Community High School</t>
  </si>
  <si>
    <t>NE20 9EY</t>
  </si>
  <si>
    <t>Prudhoe Community High School</t>
  </si>
  <si>
    <t>NE425LJ</t>
  </si>
  <si>
    <t>Queen Elizabeth High School</t>
  </si>
  <si>
    <t>NE46 3JB</t>
  </si>
  <si>
    <t>YO26 9SS</t>
  </si>
  <si>
    <t>South Tyneside College</t>
  </si>
  <si>
    <t>NE34 6ET</t>
  </si>
  <si>
    <t>NE22 6ED</t>
  </si>
  <si>
    <t>NE15 7PX</t>
  </si>
  <si>
    <t>St Cuthbert's High School</t>
  </si>
  <si>
    <t>NE31 2ET</t>
  </si>
  <si>
    <t>St Thomas More School</t>
  </si>
  <si>
    <t>NE21 4BQ</t>
  </si>
  <si>
    <t>SR2 7HJ</t>
  </si>
  <si>
    <t>Sunderland High School</t>
  </si>
  <si>
    <t>SR2 8HY</t>
  </si>
  <si>
    <t>The Duchess's Community High School</t>
  </si>
  <si>
    <t>NE66 1DH</t>
  </si>
  <si>
    <t>The King Edward VI School</t>
  </si>
  <si>
    <t>NE61 1DN</t>
  </si>
  <si>
    <t>The King's Academy</t>
  </si>
  <si>
    <t>TS8 0GA</t>
  </si>
  <si>
    <t>NE30 4RF</t>
  </si>
  <si>
    <t>The Northumberland Church of England Academy</t>
  </si>
  <si>
    <t>NE63 9FZ</t>
  </si>
  <si>
    <t>Tyne Metropolitan College</t>
  </si>
  <si>
    <t>NE28 9NL</t>
  </si>
  <si>
    <t>Tynemetroplitan College</t>
  </si>
  <si>
    <t>Westfield School</t>
  </si>
  <si>
    <t>NE3 4HS</t>
  </si>
  <si>
    <t>Whickham School and Sports College</t>
  </si>
  <si>
    <t>NE16 5AR</t>
  </si>
  <si>
    <t>Austin Friars St Monica's</t>
  </si>
  <si>
    <t>Excelsior Academy</t>
  </si>
  <si>
    <t>NE15 6AF</t>
  </si>
  <si>
    <t>Hartlepool 6th Form College</t>
  </si>
  <si>
    <t>TS255PF</t>
  </si>
  <si>
    <t>HERMITAGE ACADEMY</t>
  </si>
  <si>
    <t>Unknown</t>
  </si>
  <si>
    <t>Other</t>
  </si>
  <si>
    <t>NE47SA</t>
  </si>
  <si>
    <t>Walbottle Campus</t>
  </si>
  <si>
    <t>TD15 2GF</t>
  </si>
  <si>
    <t>Charles Thorp Comprehensive</t>
  </si>
  <si>
    <t>CHURCHILL COMMUNITY COLLEGE</t>
  </si>
  <si>
    <t>NE28 7TN</t>
  </si>
  <si>
    <t>Consett Academy Sixth Form</t>
  </si>
  <si>
    <t>DH8 5TW</t>
  </si>
  <si>
    <t>Durham High School for Girls</t>
  </si>
  <si>
    <t>DH1 3TB</t>
  </si>
  <si>
    <t>Durham Johnston Comprehensive School</t>
  </si>
  <si>
    <t>DH1 4SU</t>
  </si>
  <si>
    <t>Durham Sixth Form Centre</t>
  </si>
  <si>
    <t>DH1 1SG</t>
  </si>
  <si>
    <t>Framwellgate School Durham</t>
  </si>
  <si>
    <t>DH1 5BQ</t>
  </si>
  <si>
    <t>Harton Technology College</t>
  </si>
  <si>
    <t>NE34 6DL</t>
  </si>
  <si>
    <t>Heworth Grange Comprehensive</t>
  </si>
  <si>
    <t>Laura Collin</t>
  </si>
  <si>
    <t>DH1 5ES</t>
  </si>
  <si>
    <t>New College Durham</t>
  </si>
  <si>
    <t>NE40 4XN</t>
  </si>
  <si>
    <t>Newcastle School for Boys</t>
  </si>
  <si>
    <t>NE31NH</t>
  </si>
  <si>
    <t>Newcastle Sixth Form College</t>
  </si>
  <si>
    <t>North Durham Academy</t>
  </si>
  <si>
    <t>DH9 0TW</t>
  </si>
  <si>
    <t>Park View School</t>
  </si>
  <si>
    <t>DH3 3QA</t>
  </si>
  <si>
    <t>Ponteland High School</t>
  </si>
  <si>
    <t>NE209EY</t>
  </si>
  <si>
    <t>Press Ahead</t>
  </si>
  <si>
    <t>SR5 2TA</t>
  </si>
  <si>
    <t>St Bede's Catholic School and Sixth Form College</t>
  </si>
  <si>
    <t>DH7 0RD</t>
  </si>
  <si>
    <t>St Benet Biscop Catholic High School</t>
  </si>
  <si>
    <t>St Joseph's Catholic Academy</t>
  </si>
  <si>
    <t>St. Aidan's Catholic Academy</t>
  </si>
  <si>
    <t>SR3 8HY</t>
  </si>
  <si>
    <t>The Kings Priory School</t>
  </si>
  <si>
    <t>NE372LR</t>
  </si>
  <si>
    <t>Association of School &amp; College Leaders</t>
  </si>
  <si>
    <t>TD15 2EB</t>
  </si>
  <si>
    <t>Excelsior College</t>
  </si>
  <si>
    <t>Newcastle High School for Girls</t>
  </si>
  <si>
    <t>NORTHUMBERLAND COLLEGE</t>
  </si>
  <si>
    <t>NE63 9RG</t>
  </si>
  <si>
    <t>NE42 5LJ</t>
  </si>
  <si>
    <t>Queen Ethelburgas Collegiate Foundation</t>
  </si>
  <si>
    <t>St Robert of Newminster RC School &amp; 6th Form College</t>
  </si>
  <si>
    <t>NE38 8AF</t>
  </si>
  <si>
    <t>The Sixth Form at Southmoor Academy</t>
  </si>
  <si>
    <t>SR2 7TF</t>
  </si>
  <si>
    <t>Thorp Academy</t>
  </si>
  <si>
    <t>School/college name</t>
  </si>
  <si>
    <t>School/college type</t>
  </si>
  <si>
    <t>DH8 6LZ</t>
  </si>
  <si>
    <t>Austin Friars School</t>
  </si>
  <si>
    <t>The Faculty of Queen Ethelburga's</t>
  </si>
  <si>
    <t>Kings Priory School</t>
  </si>
  <si>
    <t>St Aidan's Catholic Academy</t>
  </si>
  <si>
    <t>St Robert of Newminster</t>
  </si>
  <si>
    <t>The Blyth Academy</t>
  </si>
  <si>
    <t>Queen Margaret's School</t>
  </si>
  <si>
    <t>YO19 6EU</t>
  </si>
  <si>
    <t>Newcastle College, Digital Skills Academy</t>
  </si>
  <si>
    <t>NE1 8QE</t>
  </si>
  <si>
    <t>Northumbria University</t>
  </si>
  <si>
    <t>Higher Education Provider</t>
  </si>
  <si>
    <t>NE1 8ST</t>
  </si>
  <si>
    <t>Hillsview Academy</t>
  </si>
  <si>
    <t>TS6 9AG</t>
  </si>
  <si>
    <t>Discovery School</t>
  </si>
  <si>
    <t>NE1 3BT</t>
  </si>
  <si>
    <t>The Mount School</t>
  </si>
  <si>
    <t>YO24 4DD</t>
  </si>
  <si>
    <t>Queen Elizabeth High school</t>
  </si>
  <si>
    <t>Caedmon College Whitby</t>
  </si>
  <si>
    <t>YO21 1LA</t>
  </si>
  <si>
    <t>whickham school</t>
  </si>
  <si>
    <t>Total group bookings</t>
  </si>
  <si>
    <t>Booked</t>
  </si>
  <si>
    <t>Registered</t>
  </si>
  <si>
    <t>Attended</t>
  </si>
  <si>
    <t>Nunthorpe School TSFE</t>
  </si>
  <si>
    <t>Individuals booked</t>
  </si>
  <si>
    <t>Total booked</t>
  </si>
  <si>
    <t>Visitors</t>
  </si>
  <si>
    <t>Comprehensive school</t>
  </si>
  <si>
    <t>Carmel College</t>
  </si>
  <si>
    <t>DL3 8RW</t>
  </si>
  <si>
    <t>City of Sunderland College</t>
  </si>
  <si>
    <t>Further education college</t>
  </si>
  <si>
    <t>SR3 4AH</t>
  </si>
  <si>
    <t>Sixth form college</t>
  </si>
  <si>
    <t>East Durham College</t>
  </si>
  <si>
    <t>SR8 2RN</t>
  </si>
  <si>
    <t>Egglescliffe Sixth Form</t>
  </si>
  <si>
    <t>TS16 0LA</t>
  </si>
  <si>
    <t>Lord Lawson of Beamish Academy</t>
  </si>
  <si>
    <t>DH3 2LP</t>
  </si>
  <si>
    <t>Sacred Heart Catholic High School</t>
  </si>
  <si>
    <t>NE4 9YH</t>
  </si>
  <si>
    <t>St Benet Biscop Catholic Academy</t>
  </si>
  <si>
    <t>St Cuthbert's Catholic High School</t>
  </si>
  <si>
    <t>DL14 6JT</t>
  </si>
  <si>
    <t>St. Anthony's Girls' Catholic Academy</t>
  </si>
  <si>
    <t>SR2 7JN</t>
  </si>
  <si>
    <t>Teesside High School</t>
  </si>
  <si>
    <t>Independent school</t>
  </si>
  <si>
    <t>TS16 9AT</t>
  </si>
  <si>
    <t>Tyne Met College</t>
  </si>
  <si>
    <t>UTC South Durham</t>
  </si>
  <si>
    <t>DL5 6AP</t>
  </si>
  <si>
    <t>NE15 9TP</t>
  </si>
  <si>
    <t>Whickham School</t>
  </si>
  <si>
    <t>Haydon Bridge High</t>
  </si>
  <si>
    <t>St Johns school</t>
  </si>
  <si>
    <t>Berwick Academy (formerly Berwick Community High School)</t>
  </si>
  <si>
    <t/>
  </si>
  <si>
    <t>Consett Academy, North Campus</t>
  </si>
  <si>
    <t>Cramlington Learning Village</t>
  </si>
  <si>
    <t>NE23 6BN</t>
  </si>
  <si>
    <t>Dame Allan's Schools</t>
  </si>
  <si>
    <t>NE1 4NF</t>
  </si>
  <si>
    <t xml:space="preserve">Other </t>
  </si>
  <si>
    <t>DH13TB</t>
  </si>
  <si>
    <t>Excelsior Academy, formerly W Gate Community College</t>
  </si>
  <si>
    <t>Gateshead College</t>
  </si>
  <si>
    <t>NE8 3BE</t>
  </si>
  <si>
    <t>George Stephenson Community High School</t>
  </si>
  <si>
    <t>Higher education provider</t>
  </si>
  <si>
    <t>NE12 7ET</t>
  </si>
  <si>
    <t>SR67QY</t>
  </si>
  <si>
    <t>Haydon Bridge Community High School and Sports College</t>
  </si>
  <si>
    <t>Joseph Swan Academy</t>
  </si>
  <si>
    <t>NE96LE</t>
  </si>
  <si>
    <t>NE33RU</t>
  </si>
  <si>
    <t>King Edward VI School, Northumberland</t>
  </si>
  <si>
    <t>TD152XQ</t>
  </si>
  <si>
    <t>Monkwearmonth Academy</t>
  </si>
  <si>
    <t>SR68LG</t>
  </si>
  <si>
    <t>NE3 4DT</t>
  </si>
  <si>
    <t>NE25 9AS</t>
  </si>
  <si>
    <t>Queen Elizabeth High School, Hexham</t>
  </si>
  <si>
    <t>NORTHUMBERLAND</t>
  </si>
  <si>
    <t>Queen Ethelburga's Collegiate (formerly College)</t>
  </si>
  <si>
    <t>NE346ET</t>
  </si>
  <si>
    <t>Southmoor Academy</t>
  </si>
  <si>
    <t>St Anthony's Girls' Catholic Academy</t>
  </si>
  <si>
    <t>St Cuthbert's High School, Newcastle</t>
  </si>
  <si>
    <t>St John's School &amp; Sixth Form College, A Catholic Academy</t>
  </si>
  <si>
    <t>St Mary's Catholic Comprehensive School, Newcastle Upon Tyne</t>
  </si>
  <si>
    <t>NE7 7PE</t>
  </si>
  <si>
    <t>St Robert of Newminster RC School &amp; VI Form College</t>
  </si>
  <si>
    <t>St Thomas More School, Blaydon-On-Tyne</t>
  </si>
  <si>
    <t>NE21 4Q</t>
  </si>
  <si>
    <t>St Wilfrid's R. C. College</t>
  </si>
  <si>
    <t>NE349AD</t>
  </si>
  <si>
    <t>St. Aidan's Catholic Academy (formerly St Aidans School)</t>
  </si>
  <si>
    <t>St. Bede's Catholic Academy, Lanchester</t>
  </si>
  <si>
    <t>St. Joseph's Catholic Academy</t>
  </si>
  <si>
    <t>NE66 3 QN</t>
  </si>
  <si>
    <t>The Hermitage Academy, Chester Le Street</t>
  </si>
  <si>
    <t>NE639FZ</t>
  </si>
  <si>
    <t>Whickham School and Sports College, Newcastle Upon Tyne</t>
  </si>
  <si>
    <t>NE15 6AR</t>
  </si>
  <si>
    <t>Whitley Bay High School</t>
  </si>
  <si>
    <t>NE259XG</t>
  </si>
  <si>
    <t>5799</t>
  </si>
  <si>
    <t>6262</t>
  </si>
  <si>
    <t>Barnard Castle School</t>
  </si>
  <si>
    <t>DL128UN</t>
  </si>
  <si>
    <t>Bedlingtonshire Community High School</t>
  </si>
  <si>
    <t>NE22 7DS</t>
  </si>
  <si>
    <t>Benfield School</t>
  </si>
  <si>
    <t>NE42 5PB</t>
  </si>
  <si>
    <t>Churchill Community College</t>
  </si>
  <si>
    <t>NE8 3ES</t>
  </si>
  <si>
    <t>SR6 8LG</t>
  </si>
  <si>
    <t>DH4 6NY</t>
  </si>
  <si>
    <t>North East Futures UTC, Newcastle upon Tyne</t>
  </si>
  <si>
    <t>St. Bede's Catholic School and Sixth Form College</t>
  </si>
  <si>
    <t>NE244JP</t>
  </si>
  <si>
    <t>Walker Technology College</t>
  </si>
  <si>
    <t>NE64AW</t>
  </si>
  <si>
    <t>Whitburn Church of England Academy</t>
  </si>
  <si>
    <t>SR6 7EF</t>
  </si>
  <si>
    <t>5989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</si>
</sst>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.7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.75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49" fontId="37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vertical="center"/>
    </xf>
    <xf numFmtId="49" fontId="37" fillId="33" borderId="10" xfId="0" applyNumberFormat="1" applyFont="1" applyFill="1" applyBorder="1" applyAlignment="1">
      <alignment vertical="center" wrapText="1"/>
    </xf>
    <xf numFmtId="49" fontId="37" fillId="33" borderId="11" xfId="0" applyNumberFormat="1" applyFont="1" applyFill="1" applyBorder="1" applyAlignment="1">
      <alignment vertical="center" wrapText="1"/>
    </xf>
    <xf numFmtId="0" fontId="35" fillId="33" borderId="12" xfId="0" applyFont="1" applyFill="1" applyBorder="1" applyAlignment="1">
      <alignment horizontal="left" vertical="center" wrapText="1"/>
    </xf>
    <xf numFmtId="0" fontId="35" fillId="33" borderId="13" xfId="0" applyFont="1" applyFill="1" applyBorder="1" applyAlignment="1">
      <alignment horizontal="left" vertical="center" wrapText="1"/>
    </xf>
    <xf numFmtId="0" fontId="35" fillId="33" borderId="14" xfId="0" applyFont="1" applyFill="1" applyBorder="1" applyAlignment="1">
      <alignment horizontal="left" vertical="center" wrapText="1"/>
    </xf>
    <xf numFmtId="0" fontId="37" fillId="33" borderId="15" xfId="0" applyFont="1" applyFill="1" applyBorder="1" applyAlignment="1">
      <alignment vertical="center"/>
    </xf>
    <xf numFmtId="49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Border="1" applyAlignment="1">
      <alignment vertical="center"/>
    </xf>
    <xf numFmtId="0" fontId="38" fillId="33" borderId="16" xfId="0" applyFont="1" applyFill="1" applyBorder="1" applyAlignment="1">
      <alignment vertical="center"/>
    </xf>
    <xf numFmtId="0" fontId="38" fillId="33" borderId="17" xfId="0" applyFont="1" applyFill="1" applyBorder="1" applyAlignment="1">
      <alignment vertical="center"/>
    </xf>
    <xf numFmtId="49" fontId="37" fillId="33" borderId="18" xfId="0" applyNumberFormat="1" applyFont="1" applyFill="1" applyBorder="1" applyAlignment="1">
      <alignment vertical="center" wrapText="1"/>
    </xf>
    <xf numFmtId="0" fontId="37" fillId="33" borderId="19" xfId="0" applyFont="1" applyFill="1" applyBorder="1" applyAlignment="1">
      <alignment vertical="center"/>
    </xf>
    <xf numFmtId="49" fontId="37" fillId="33" borderId="20" xfId="0" applyNumberFormat="1" applyFont="1" applyFill="1" applyBorder="1" applyAlignment="1">
      <alignment vertical="center" wrapText="1"/>
    </xf>
    <xf numFmtId="0" fontId="37" fillId="33" borderId="21" xfId="0" applyFont="1" applyFill="1" applyBorder="1" applyAlignment="1">
      <alignment vertical="center"/>
    </xf>
    <xf numFmtId="49" fontId="37" fillId="33" borderId="22" xfId="0" applyNumberFormat="1" applyFont="1" applyFill="1" applyBorder="1" applyAlignment="1">
      <alignment vertical="center" wrapText="1"/>
    </xf>
    <xf numFmtId="49" fontId="37" fillId="33" borderId="23" xfId="0" applyNumberFormat="1" applyFont="1" applyFill="1" applyBorder="1" applyAlignment="1">
      <alignment vertical="center" wrapText="1"/>
    </xf>
    <xf numFmtId="0" fontId="37" fillId="33" borderId="24" xfId="0" applyFont="1" applyFill="1" applyBorder="1" applyAlignment="1">
      <alignment vertical="center"/>
    </xf>
    <xf numFmtId="49" fontId="37" fillId="33" borderId="11" xfId="0" applyNumberFormat="1" applyFont="1" applyFill="1" applyBorder="1" applyAlignment="1">
      <alignment wrapText="1"/>
    </xf>
    <xf numFmtId="49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1" fontId="37" fillId="33" borderId="0" xfId="0" applyNumberFormat="1" applyFont="1" applyFill="1" applyBorder="1" applyAlignment="1">
      <alignment vertical="center"/>
    </xf>
    <xf numFmtId="1" fontId="37" fillId="33" borderId="15" xfId="0" applyNumberFormat="1" applyFont="1" applyFill="1" applyBorder="1" applyAlignment="1">
      <alignment vertical="center"/>
    </xf>
    <xf numFmtId="1" fontId="38" fillId="33" borderId="16" xfId="0" applyNumberFormat="1" applyFont="1" applyFill="1" applyBorder="1" applyAlignment="1">
      <alignment vertical="center"/>
    </xf>
    <xf numFmtId="1" fontId="38" fillId="33" borderId="17" xfId="0" applyNumberFormat="1" applyFont="1" applyFill="1" applyBorder="1" applyAlignment="1">
      <alignment vertical="center" wrapText="1"/>
    </xf>
    <xf numFmtId="49" fontId="37" fillId="33" borderId="18" xfId="0" applyNumberFormat="1" applyFont="1" applyFill="1" applyBorder="1" applyAlignment="1">
      <alignment wrapText="1"/>
    </xf>
    <xf numFmtId="1" fontId="37" fillId="33" borderId="19" xfId="0" applyNumberFormat="1" applyFont="1" applyFill="1" applyBorder="1" applyAlignment="1">
      <alignment wrapText="1"/>
    </xf>
    <xf numFmtId="49" fontId="37" fillId="33" borderId="20" xfId="0" applyNumberFormat="1" applyFont="1" applyFill="1" applyBorder="1" applyAlignment="1">
      <alignment wrapText="1"/>
    </xf>
    <xf numFmtId="1" fontId="37" fillId="33" borderId="21" xfId="0" applyNumberFormat="1" applyFont="1" applyFill="1" applyBorder="1" applyAlignment="1">
      <alignment wrapText="1"/>
    </xf>
    <xf numFmtId="49" fontId="37" fillId="33" borderId="22" xfId="0" applyNumberFormat="1" applyFont="1" applyFill="1" applyBorder="1" applyAlignment="1">
      <alignment wrapText="1"/>
    </xf>
    <xf numFmtId="49" fontId="37" fillId="33" borderId="23" xfId="0" applyNumberFormat="1" applyFont="1" applyFill="1" applyBorder="1" applyAlignment="1">
      <alignment wrapText="1"/>
    </xf>
    <xf numFmtId="1" fontId="37" fillId="33" borderId="24" xfId="0" applyNumberFormat="1" applyFont="1" applyFill="1" applyBorder="1" applyAlignment="1">
      <alignment wrapText="1"/>
    </xf>
    <xf numFmtId="0" fontId="0" fillId="33" borderId="0" xfId="0" applyFill="1" applyAlignment="1">
      <alignment vertical="center"/>
    </xf>
    <xf numFmtId="49" fontId="0" fillId="33" borderId="10" xfId="0" applyNumberFormat="1" applyFill="1" applyBorder="1" applyAlignment="1">
      <alignment vertical="center" wrapText="1"/>
    </xf>
    <xf numFmtId="0" fontId="35" fillId="33" borderId="18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left" vertical="center"/>
    </xf>
    <xf numFmtId="0" fontId="35" fillId="33" borderId="13" xfId="0" applyFont="1" applyFill="1" applyBorder="1" applyAlignment="1">
      <alignment horizontal="left" vertical="center"/>
    </xf>
    <xf numFmtId="0" fontId="35" fillId="33" borderId="14" xfId="0" applyFont="1" applyFill="1" applyBorder="1" applyAlignment="1">
      <alignment horizontal="left" vertical="center"/>
    </xf>
    <xf numFmtId="0" fontId="0" fillId="33" borderId="0" xfId="0" applyFill="1" applyAlignment="1">
      <alignment horizontal="right" vertical="center"/>
    </xf>
    <xf numFmtId="0" fontId="37" fillId="33" borderId="22" xfId="0" applyFont="1" applyFill="1" applyBorder="1" applyAlignment="1" applyProtection="1">
      <alignment horizontal="center" vertical="center"/>
      <protection locked="0"/>
    </xf>
    <xf numFmtId="0" fontId="37" fillId="33" borderId="23" xfId="0" applyFont="1" applyFill="1" applyBorder="1" applyAlignment="1" applyProtection="1">
      <alignment horizontal="center" vertical="center"/>
      <protection locked="0"/>
    </xf>
    <xf numFmtId="0" fontId="37" fillId="33" borderId="24" xfId="0" applyFont="1" applyFill="1" applyBorder="1" applyAlignment="1" applyProtection="1">
      <alignment horizontal="center" vertical="center"/>
      <protection locked="0"/>
    </xf>
    <xf numFmtId="49" fontId="38" fillId="33" borderId="16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 horizontal="right" vertical="center"/>
    </xf>
    <xf numFmtId="49" fontId="38" fillId="33" borderId="17" xfId="0" applyNumberFormat="1" applyFont="1" applyFill="1" applyBorder="1" applyAlignment="1">
      <alignment horizontal="right" vertical="center"/>
    </xf>
    <xf numFmtId="49" fontId="0" fillId="33" borderId="19" xfId="0" applyNumberFormat="1" applyFill="1" applyBorder="1" applyAlignment="1">
      <alignment horizontal="right" vertical="center" wrapText="1"/>
    </xf>
    <xf numFmtId="49" fontId="0" fillId="33" borderId="21" xfId="0" applyNumberFormat="1" applyFill="1" applyBorder="1" applyAlignment="1">
      <alignment horizontal="right" vertical="center" wrapText="1"/>
    </xf>
    <xf numFmtId="49" fontId="0" fillId="33" borderId="24" xfId="0" applyNumberForma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right" vertical="center"/>
    </xf>
    <xf numFmtId="0" fontId="35" fillId="33" borderId="25" xfId="0" applyFont="1" applyFill="1" applyBorder="1" applyAlignment="1">
      <alignment horizontal="left" vertical="center"/>
    </xf>
    <xf numFmtId="0" fontId="35" fillId="33" borderId="26" xfId="0" applyFont="1" applyFill="1" applyBorder="1" applyAlignment="1">
      <alignment horizontal="left" vertical="center"/>
    </xf>
    <xf numFmtId="0" fontId="35" fillId="33" borderId="27" xfId="0" applyFont="1" applyFill="1" applyBorder="1" applyAlignment="1">
      <alignment horizontal="left" vertical="center"/>
    </xf>
    <xf numFmtId="49" fontId="37" fillId="34" borderId="20" xfId="0" applyNumberFormat="1" applyFont="1" applyFill="1" applyBorder="1" applyAlignment="1">
      <alignment vertical="center" wrapText="1"/>
    </xf>
    <xf numFmtId="49" fontId="37" fillId="34" borderId="10" xfId="0" applyNumberFormat="1" applyFont="1" applyFill="1" applyBorder="1" applyAlignment="1">
      <alignment vertical="center" wrapText="1"/>
    </xf>
    <xf numFmtId="1" fontId="37" fillId="34" borderId="21" xfId="0" applyNumberFormat="1" applyFont="1" applyFill="1" applyBorder="1" applyAlignment="1">
      <alignment vertical="center" wrapText="1"/>
    </xf>
    <xf numFmtId="49" fontId="0" fillId="34" borderId="10" xfId="0" applyNumberFormat="1" applyFill="1" applyBorder="1" applyAlignment="1">
      <alignment vertical="center" wrapText="1"/>
    </xf>
    <xf numFmtId="49" fontId="37" fillId="34" borderId="22" xfId="0" applyNumberFormat="1" applyFont="1" applyFill="1" applyBorder="1" applyAlignment="1">
      <alignment vertical="center" wrapText="1"/>
    </xf>
    <xf numFmtId="49" fontId="37" fillId="34" borderId="23" xfId="0" applyNumberFormat="1" applyFont="1" applyFill="1" applyBorder="1" applyAlignment="1">
      <alignment vertical="center" wrapText="1"/>
    </xf>
    <xf numFmtId="1" fontId="37" fillId="34" borderId="24" xfId="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49" fontId="39" fillId="0" borderId="29" xfId="0" applyNumberFormat="1" applyFont="1" applyBorder="1" applyAlignment="1">
      <alignment horizontal="left" vertical="center" wrapText="1" readingOrder="1"/>
    </xf>
    <xf numFmtId="49" fontId="39" fillId="0" borderId="30" xfId="0" applyNumberFormat="1" applyFont="1" applyBorder="1" applyAlignment="1">
      <alignment horizontal="left" vertical="center" wrapText="1" readingOrder="1"/>
    </xf>
    <xf numFmtId="0" fontId="0" fillId="0" borderId="31" xfId="0" applyFont="1" applyBorder="1" applyAlignment="1">
      <alignment vertical="center"/>
    </xf>
    <xf numFmtId="49" fontId="39" fillId="0" borderId="32" xfId="0" applyNumberFormat="1" applyFont="1" applyBorder="1" applyAlignment="1">
      <alignment horizontal="left" vertical="center" wrapText="1" readingOrder="1"/>
    </xf>
    <xf numFmtId="0" fontId="39" fillId="0" borderId="33" xfId="0" applyNumberFormat="1" applyFont="1" applyBorder="1" applyAlignment="1">
      <alignment horizontal="center" vertical="center" wrapText="1" readingOrder="1"/>
    </xf>
    <xf numFmtId="49" fontId="39" fillId="0" borderId="34" xfId="0" applyNumberFormat="1" applyFont="1" applyBorder="1" applyAlignment="1">
      <alignment horizontal="left" vertical="center" wrapText="1" readingOrder="1"/>
    </xf>
    <xf numFmtId="0" fontId="39" fillId="0" borderId="35" xfId="0" applyNumberFormat="1" applyFont="1" applyBorder="1" applyAlignment="1">
      <alignment horizontal="center" vertical="center" wrapText="1" readingOrder="1"/>
    </xf>
    <xf numFmtId="49" fontId="39" fillId="0" borderId="36" xfId="0" applyNumberFormat="1" applyFont="1" applyBorder="1" applyAlignment="1">
      <alignment horizontal="left" vertical="center" wrapText="1" readingOrder="1"/>
    </xf>
    <xf numFmtId="0" fontId="0" fillId="0" borderId="37" xfId="0" applyFont="1" applyBorder="1" applyAlignment="1">
      <alignment vertical="center"/>
    </xf>
    <xf numFmtId="49" fontId="39" fillId="0" borderId="38" xfId="0" applyNumberFormat="1" applyFont="1" applyBorder="1" applyAlignment="1">
      <alignment horizontal="left" vertical="center" wrapText="1" readingOrder="1"/>
    </xf>
    <xf numFmtId="0" fontId="39" fillId="0" borderId="39" xfId="0" applyNumberFormat="1" applyFont="1" applyBorder="1" applyAlignment="1">
      <alignment horizontal="center" vertical="center" wrapText="1" readingOrder="1"/>
    </xf>
    <xf numFmtId="2" fontId="38" fillId="33" borderId="17" xfId="0" applyNumberFormat="1" applyFont="1" applyFill="1" applyBorder="1" applyAlignment="1">
      <alignment horizontal="right" vertical="center"/>
    </xf>
    <xf numFmtId="0" fontId="35" fillId="35" borderId="40" xfId="0" applyFont="1" applyFill="1" applyBorder="1" applyAlignment="1">
      <alignment horizontal="center" vertical="center"/>
    </xf>
    <xf numFmtId="0" fontId="35" fillId="35" borderId="41" xfId="0" applyFont="1" applyFill="1" applyBorder="1" applyAlignment="1">
      <alignment horizontal="center" vertical="center"/>
    </xf>
    <xf numFmtId="0" fontId="35" fillId="35" borderId="16" xfId="0" applyFont="1" applyFill="1" applyBorder="1" applyAlignment="1">
      <alignment horizontal="center" vertical="center"/>
    </xf>
    <xf numFmtId="0" fontId="38" fillId="33" borderId="42" xfId="0" applyFont="1" applyFill="1" applyBorder="1" applyAlignment="1">
      <alignment horizontal="center" vertical="center"/>
    </xf>
    <xf numFmtId="0" fontId="38" fillId="33" borderId="43" xfId="0" applyFont="1" applyFill="1" applyBorder="1" applyAlignment="1">
      <alignment horizontal="center" vertical="center"/>
    </xf>
    <xf numFmtId="0" fontId="37" fillId="33" borderId="44" xfId="0" applyFont="1" applyFill="1" applyBorder="1" applyAlignment="1">
      <alignment horizontal="center" vertical="center"/>
    </xf>
    <xf numFmtId="0" fontId="37" fillId="33" borderId="45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4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49" fontId="38" fillId="33" borderId="40" xfId="0" applyNumberFormat="1" applyFont="1" applyFill="1" applyBorder="1" applyAlignment="1">
      <alignment horizontal="center" vertical="center" wrapText="1"/>
    </xf>
    <xf numFmtId="49" fontId="38" fillId="33" borderId="41" xfId="0" applyNumberFormat="1" applyFont="1" applyFill="1" applyBorder="1" applyAlignment="1">
      <alignment horizontal="center" vertical="center" wrapText="1"/>
    </xf>
    <xf numFmtId="49" fontId="38" fillId="33" borderId="42" xfId="0" applyNumberFormat="1" applyFont="1" applyFill="1" applyBorder="1" applyAlignment="1">
      <alignment horizontal="center" vertical="center" wrapText="1"/>
    </xf>
    <xf numFmtId="49" fontId="38" fillId="33" borderId="43" xfId="0" applyNumberFormat="1" applyFont="1" applyFill="1" applyBorder="1" applyAlignment="1">
      <alignment horizontal="center" vertical="center" wrapText="1"/>
    </xf>
    <xf numFmtId="49" fontId="37" fillId="33" borderId="15" xfId="0" applyNumberFormat="1" applyFont="1" applyFill="1" applyBorder="1" applyAlignment="1">
      <alignment horizontal="center" vertical="center" wrapText="1"/>
    </xf>
    <xf numFmtId="1" fontId="38" fillId="33" borderId="17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56.28125" style="35" bestFit="1" customWidth="1"/>
    <col min="2" max="2" width="23.28125" style="35" customWidth="1"/>
    <col min="3" max="3" width="10.140625" style="35" customWidth="1"/>
    <col min="4" max="4" width="10.421875" style="43" customWidth="1"/>
    <col min="5" max="5" width="9.140625" style="35" customWidth="1"/>
    <col min="6" max="6" width="7.7109375" style="35" customWidth="1"/>
    <col min="7" max="7" width="10.57421875" style="35" customWidth="1"/>
    <col min="8" max="8" width="9.421875" style="35" customWidth="1"/>
    <col min="9" max="16384" width="9.140625" style="35" customWidth="1"/>
  </cols>
  <sheetData>
    <row r="1" spans="1:4" ht="15" customHeight="1" thickBot="1">
      <c r="A1" s="54" t="s">
        <v>139</v>
      </c>
      <c r="B1" s="55" t="s">
        <v>140</v>
      </c>
      <c r="C1" s="55" t="s">
        <v>0</v>
      </c>
      <c r="D1" s="56" t="s">
        <v>172</v>
      </c>
    </row>
    <row r="2" spans="1:8" ht="13.5" customHeight="1" thickBot="1">
      <c r="A2" s="66" t="s">
        <v>2</v>
      </c>
      <c r="B2" s="67" t="s">
        <v>173</v>
      </c>
      <c r="C2" s="68"/>
      <c r="D2" s="69">
        <v>42</v>
      </c>
      <c r="F2" s="77">
        <v>2018</v>
      </c>
      <c r="G2" s="78"/>
      <c r="H2" s="79"/>
    </row>
    <row r="3" spans="1:8" ht="13.5" customHeight="1">
      <c r="A3" s="70" t="s">
        <v>256</v>
      </c>
      <c r="B3" s="64" t="s">
        <v>194</v>
      </c>
      <c r="C3" s="65" t="s">
        <v>257</v>
      </c>
      <c r="D3" s="71">
        <v>76</v>
      </c>
      <c r="F3" s="37" t="s">
        <v>166</v>
      </c>
      <c r="G3" s="38" t="s">
        <v>167</v>
      </c>
      <c r="H3" s="39" t="s">
        <v>168</v>
      </c>
    </row>
    <row r="4" spans="1:8" ht="13.5" customHeight="1" thickBot="1">
      <c r="A4" s="70" t="s">
        <v>258</v>
      </c>
      <c r="B4" s="64" t="s">
        <v>173</v>
      </c>
      <c r="C4" s="65" t="s">
        <v>259</v>
      </c>
      <c r="D4" s="71">
        <v>32</v>
      </c>
      <c r="F4" s="44">
        <v>6262</v>
      </c>
      <c r="G4" s="45">
        <v>4904</v>
      </c>
      <c r="H4" s="46">
        <v>4382</v>
      </c>
    </row>
    <row r="5" spans="1:4" ht="13.5" customHeight="1" thickBot="1">
      <c r="A5" s="70" t="s">
        <v>260</v>
      </c>
      <c r="B5" s="64" t="s">
        <v>8</v>
      </c>
      <c r="C5" s="65" t="s">
        <v>261</v>
      </c>
      <c r="D5" s="71">
        <v>10</v>
      </c>
    </row>
    <row r="6" spans="1:8" ht="13.5" customHeight="1" thickBot="1">
      <c r="A6" s="70" t="s">
        <v>203</v>
      </c>
      <c r="B6" s="64"/>
      <c r="C6" s="65" t="s">
        <v>9</v>
      </c>
      <c r="D6" s="71">
        <v>60</v>
      </c>
      <c r="F6" s="77">
        <v>2019</v>
      </c>
      <c r="G6" s="78"/>
      <c r="H6" s="79"/>
    </row>
    <row r="7" spans="1:8" ht="13.5" customHeight="1">
      <c r="A7" s="70" t="s">
        <v>262</v>
      </c>
      <c r="B7" s="64" t="s">
        <v>179</v>
      </c>
      <c r="C7" s="65" t="s">
        <v>89</v>
      </c>
      <c r="D7" s="71">
        <v>33</v>
      </c>
      <c r="F7" s="37" t="s">
        <v>166</v>
      </c>
      <c r="G7" s="38" t="s">
        <v>167</v>
      </c>
      <c r="H7" s="39" t="s">
        <v>168</v>
      </c>
    </row>
    <row r="8" spans="1:8" ht="13.5" customHeight="1" thickBot="1">
      <c r="A8" s="70" t="s">
        <v>205</v>
      </c>
      <c r="B8" s="64" t="s">
        <v>8</v>
      </c>
      <c r="C8" s="65" t="s">
        <v>141</v>
      </c>
      <c r="D8" s="71">
        <v>55</v>
      </c>
      <c r="F8" s="44">
        <v>5989</v>
      </c>
      <c r="G8" s="45">
        <v>4867</v>
      </c>
      <c r="H8" s="46">
        <v>4351</v>
      </c>
    </row>
    <row r="9" spans="1:4" ht="13.5" customHeight="1">
      <c r="A9" s="70" t="s">
        <v>208</v>
      </c>
      <c r="B9" s="64" t="s">
        <v>194</v>
      </c>
      <c r="C9" s="65" t="s">
        <v>17</v>
      </c>
      <c r="D9" s="71">
        <v>90</v>
      </c>
    </row>
    <row r="10" spans="1:4" ht="13.5" customHeight="1">
      <c r="A10" s="70" t="s">
        <v>92</v>
      </c>
      <c r="B10" s="64" t="s">
        <v>194</v>
      </c>
      <c r="C10" s="65" t="s">
        <v>211</v>
      </c>
      <c r="D10" s="71">
        <v>36</v>
      </c>
    </row>
    <row r="11" spans="1:4" ht="13.5" customHeight="1">
      <c r="A11" s="70" t="s">
        <v>94</v>
      </c>
      <c r="B11" s="64" t="s">
        <v>173</v>
      </c>
      <c r="C11" s="65" t="s">
        <v>95</v>
      </c>
      <c r="D11" s="71">
        <v>188</v>
      </c>
    </row>
    <row r="12" spans="1:4" ht="13.5" customHeight="1">
      <c r="A12" s="70" t="s">
        <v>96</v>
      </c>
      <c r="B12" s="64" t="s">
        <v>179</v>
      </c>
      <c r="C12" s="65" t="s">
        <v>97</v>
      </c>
      <c r="D12" s="71">
        <v>75</v>
      </c>
    </row>
    <row r="13" spans="1:4" ht="13.5" customHeight="1">
      <c r="A13" s="70" t="s">
        <v>180</v>
      </c>
      <c r="B13" s="64"/>
      <c r="C13" s="65"/>
      <c r="D13" s="71">
        <v>60</v>
      </c>
    </row>
    <row r="14" spans="1:4" ht="13.5" customHeight="1">
      <c r="A14" s="70" t="s">
        <v>212</v>
      </c>
      <c r="B14" s="64" t="s">
        <v>8</v>
      </c>
      <c r="C14" s="65" t="s">
        <v>78</v>
      </c>
      <c r="D14" s="71">
        <v>45</v>
      </c>
    </row>
    <row r="15" spans="1:4" ht="13.5" customHeight="1">
      <c r="A15" s="70" t="s">
        <v>98</v>
      </c>
      <c r="B15" s="64"/>
      <c r="C15" s="65"/>
      <c r="D15" s="71">
        <v>70</v>
      </c>
    </row>
    <row r="16" spans="1:4" ht="13.5" customHeight="1">
      <c r="A16" s="70" t="s">
        <v>213</v>
      </c>
      <c r="B16" s="64" t="s">
        <v>177</v>
      </c>
      <c r="C16" s="65" t="s">
        <v>263</v>
      </c>
      <c r="D16" s="71">
        <v>80</v>
      </c>
    </row>
    <row r="17" spans="1:4" ht="13.5" customHeight="1">
      <c r="A17" s="70" t="s">
        <v>22</v>
      </c>
      <c r="B17" s="64" t="s">
        <v>173</v>
      </c>
      <c r="C17" s="65" t="s">
        <v>23</v>
      </c>
      <c r="D17" s="71">
        <v>360</v>
      </c>
    </row>
    <row r="18" spans="1:4" ht="13.5" customHeight="1">
      <c r="A18" s="70" t="s">
        <v>28</v>
      </c>
      <c r="B18" s="64" t="s">
        <v>173</v>
      </c>
      <c r="C18" s="65"/>
      <c r="D18" s="71">
        <v>170</v>
      </c>
    </row>
    <row r="19" spans="1:4" ht="13.5" customHeight="1">
      <c r="A19" s="70" t="s">
        <v>102</v>
      </c>
      <c r="B19" s="64" t="s">
        <v>8</v>
      </c>
      <c r="C19" s="65" t="s">
        <v>33</v>
      </c>
      <c r="D19" s="71">
        <v>70</v>
      </c>
    </row>
    <row r="20" spans="1:4" ht="13.5" customHeight="1">
      <c r="A20" s="70" t="s">
        <v>34</v>
      </c>
      <c r="B20" s="64" t="s">
        <v>173</v>
      </c>
      <c r="C20" s="65" t="s">
        <v>222</v>
      </c>
      <c r="D20" s="71">
        <v>35</v>
      </c>
    </row>
    <row r="21" spans="1:4" ht="13.5" customHeight="1">
      <c r="A21" s="70" t="s">
        <v>223</v>
      </c>
      <c r="B21" s="64" t="s">
        <v>8</v>
      </c>
      <c r="C21" s="65" t="s">
        <v>63</v>
      </c>
      <c r="D21" s="71">
        <v>240</v>
      </c>
    </row>
    <row r="22" spans="1:4" ht="13.5" customHeight="1">
      <c r="A22" s="70" t="s">
        <v>36</v>
      </c>
      <c r="B22" s="64" t="s">
        <v>194</v>
      </c>
      <c r="C22" s="65" t="s">
        <v>224</v>
      </c>
      <c r="D22" s="71">
        <v>30</v>
      </c>
    </row>
    <row r="23" spans="1:4" ht="13.5" customHeight="1">
      <c r="A23" s="70" t="s">
        <v>184</v>
      </c>
      <c r="B23" s="64" t="s">
        <v>173</v>
      </c>
      <c r="C23" s="65" t="s">
        <v>185</v>
      </c>
      <c r="D23" s="71">
        <v>85</v>
      </c>
    </row>
    <row r="24" spans="1:4" ht="13.5" customHeight="1">
      <c r="A24" s="70" t="s">
        <v>225</v>
      </c>
      <c r="B24" s="64" t="s">
        <v>173</v>
      </c>
      <c r="C24" s="65" t="s">
        <v>264</v>
      </c>
      <c r="D24" s="71">
        <v>37</v>
      </c>
    </row>
    <row r="25" spans="1:4" ht="13.5" customHeight="1">
      <c r="A25" s="70" t="s">
        <v>105</v>
      </c>
      <c r="B25" s="64" t="s">
        <v>177</v>
      </c>
      <c r="C25" s="65" t="s">
        <v>104</v>
      </c>
      <c r="D25" s="71">
        <v>303</v>
      </c>
    </row>
    <row r="26" spans="1:4" ht="13.5" customHeight="1">
      <c r="A26" s="70" t="s">
        <v>39</v>
      </c>
      <c r="B26" s="64" t="s">
        <v>177</v>
      </c>
      <c r="C26" s="65" t="s">
        <v>265</v>
      </c>
      <c r="D26" s="71">
        <v>526</v>
      </c>
    </row>
    <row r="27" spans="1:4" ht="13.5" customHeight="1">
      <c r="A27" s="70" t="s">
        <v>107</v>
      </c>
      <c r="B27" s="64" t="s">
        <v>194</v>
      </c>
      <c r="C27" s="65" t="s">
        <v>227</v>
      </c>
      <c r="D27" s="71">
        <v>45</v>
      </c>
    </row>
    <row r="28" spans="1:4" ht="13.5" customHeight="1">
      <c r="A28" s="70" t="s">
        <v>109</v>
      </c>
      <c r="B28" s="64" t="s">
        <v>179</v>
      </c>
      <c r="C28" s="65" t="s">
        <v>40</v>
      </c>
      <c r="D28" s="71">
        <v>116</v>
      </c>
    </row>
    <row r="29" spans="1:4" ht="13.5" customHeight="1">
      <c r="A29" s="70" t="s">
        <v>266</v>
      </c>
      <c r="B29" s="64"/>
      <c r="C29" s="65"/>
      <c r="D29" s="71">
        <v>30</v>
      </c>
    </row>
    <row r="30" spans="1:4" ht="13.5" customHeight="1">
      <c r="A30" s="70" t="s">
        <v>42</v>
      </c>
      <c r="B30" s="64" t="s">
        <v>173</v>
      </c>
      <c r="C30" s="65" t="s">
        <v>228</v>
      </c>
      <c r="D30" s="71">
        <v>150</v>
      </c>
    </row>
    <row r="31" spans="1:4" ht="13.5" customHeight="1">
      <c r="A31" s="70" t="s">
        <v>44</v>
      </c>
      <c r="B31" s="64" t="s">
        <v>173</v>
      </c>
      <c r="C31" s="65" t="s">
        <v>132</v>
      </c>
      <c r="D31" s="71">
        <v>130</v>
      </c>
    </row>
    <row r="32" spans="1:4" ht="13.5" customHeight="1">
      <c r="A32" s="70" t="s">
        <v>229</v>
      </c>
      <c r="B32" s="64" t="s">
        <v>8</v>
      </c>
      <c r="C32" s="65" t="s">
        <v>47</v>
      </c>
      <c r="D32" s="71">
        <v>213</v>
      </c>
    </row>
    <row r="33" spans="1:4" ht="13.5" customHeight="1">
      <c r="A33" s="70" t="s">
        <v>186</v>
      </c>
      <c r="B33" s="64" t="s">
        <v>8</v>
      </c>
      <c r="C33" s="65" t="s">
        <v>187</v>
      </c>
      <c r="D33" s="71">
        <v>160</v>
      </c>
    </row>
    <row r="34" spans="1:4" ht="13.5" customHeight="1">
      <c r="A34" s="70" t="s">
        <v>49</v>
      </c>
      <c r="B34" s="64" t="s">
        <v>177</v>
      </c>
      <c r="C34" s="65" t="s">
        <v>50</v>
      </c>
      <c r="D34" s="71">
        <v>24</v>
      </c>
    </row>
    <row r="35" spans="1:4" ht="13.5" customHeight="1">
      <c r="A35" s="70" t="s">
        <v>233</v>
      </c>
      <c r="B35" s="64" t="s">
        <v>173</v>
      </c>
      <c r="C35" s="65" t="s">
        <v>137</v>
      </c>
      <c r="D35" s="71">
        <v>129</v>
      </c>
    </row>
    <row r="36" spans="1:4" ht="13.5" customHeight="1">
      <c r="A36" s="70" t="s">
        <v>234</v>
      </c>
      <c r="B36" s="64" t="s">
        <v>179</v>
      </c>
      <c r="C36" s="65" t="s">
        <v>192</v>
      </c>
      <c r="D36" s="71">
        <v>200</v>
      </c>
    </row>
    <row r="37" spans="1:4" ht="13.5" customHeight="1">
      <c r="A37" s="70" t="s">
        <v>236</v>
      </c>
      <c r="B37" s="64"/>
      <c r="C37" s="65" t="s">
        <v>190</v>
      </c>
      <c r="D37" s="71">
        <v>105</v>
      </c>
    </row>
    <row r="38" spans="1:4" ht="13.5" customHeight="1">
      <c r="A38" s="70" t="s">
        <v>237</v>
      </c>
      <c r="B38" s="64" t="s">
        <v>8</v>
      </c>
      <c r="C38" s="65" t="s">
        <v>238</v>
      </c>
      <c r="D38" s="71">
        <v>115</v>
      </c>
    </row>
    <row r="39" spans="1:4" ht="13.5" customHeight="1">
      <c r="A39" s="70" t="s">
        <v>239</v>
      </c>
      <c r="B39" s="64" t="s">
        <v>179</v>
      </c>
      <c r="C39" s="65" t="s">
        <v>135</v>
      </c>
      <c r="D39" s="71">
        <v>230</v>
      </c>
    </row>
    <row r="40" spans="1:4" ht="13.5" customHeight="1">
      <c r="A40" s="70" t="s">
        <v>267</v>
      </c>
      <c r="B40" s="64" t="s">
        <v>8</v>
      </c>
      <c r="C40" s="65" t="s">
        <v>119</v>
      </c>
      <c r="D40" s="71">
        <v>108</v>
      </c>
    </row>
    <row r="41" spans="1:4" ht="13.5" customHeight="1">
      <c r="A41" s="70" t="s">
        <v>246</v>
      </c>
      <c r="B41" s="64" t="s">
        <v>8</v>
      </c>
      <c r="C41" s="65" t="s">
        <v>54</v>
      </c>
      <c r="D41" s="71">
        <v>45</v>
      </c>
    </row>
    <row r="42" spans="1:4" ht="13.5" customHeight="1">
      <c r="A42" s="70" t="s">
        <v>147</v>
      </c>
      <c r="B42" s="64" t="s">
        <v>173</v>
      </c>
      <c r="C42" s="65" t="s">
        <v>268</v>
      </c>
      <c r="D42" s="71">
        <v>30</v>
      </c>
    </row>
    <row r="43" spans="1:4" ht="13.5" customHeight="1">
      <c r="A43" s="70" t="s">
        <v>60</v>
      </c>
      <c r="B43" s="64"/>
      <c r="C43" s="65"/>
      <c r="D43" s="71">
        <v>130</v>
      </c>
    </row>
    <row r="44" spans="1:4" ht="13.5" customHeight="1">
      <c r="A44" s="70" t="s">
        <v>248</v>
      </c>
      <c r="B44" s="64" t="s">
        <v>8</v>
      </c>
      <c r="C44" s="65" t="s">
        <v>31</v>
      </c>
      <c r="D44" s="71">
        <v>58</v>
      </c>
    </row>
    <row r="45" spans="1:4" ht="13.5" customHeight="1">
      <c r="A45" s="70" t="s">
        <v>124</v>
      </c>
      <c r="B45" s="64" t="s">
        <v>8</v>
      </c>
      <c r="C45" s="65" t="s">
        <v>66</v>
      </c>
      <c r="D45" s="71">
        <v>100</v>
      </c>
    </row>
    <row r="46" spans="1:4" ht="13.5" customHeight="1">
      <c r="A46" s="70" t="s">
        <v>67</v>
      </c>
      <c r="B46" s="64" t="s">
        <v>8</v>
      </c>
      <c r="C46" s="65" t="s">
        <v>249</v>
      </c>
      <c r="D46" s="71">
        <v>30</v>
      </c>
    </row>
    <row r="47" spans="1:4" ht="13.5" customHeight="1">
      <c r="A47" s="70" t="s">
        <v>138</v>
      </c>
      <c r="B47" s="64" t="s">
        <v>8</v>
      </c>
      <c r="C47" s="65" t="s">
        <v>15</v>
      </c>
      <c r="D47" s="71">
        <v>67</v>
      </c>
    </row>
    <row r="48" spans="1:4" ht="13.5" customHeight="1">
      <c r="A48" s="70" t="s">
        <v>69</v>
      </c>
      <c r="B48" s="64" t="s">
        <v>177</v>
      </c>
      <c r="C48" s="65" t="s">
        <v>70</v>
      </c>
      <c r="D48" s="71">
        <v>110</v>
      </c>
    </row>
    <row r="49" spans="1:4" ht="13.5" customHeight="1">
      <c r="A49" s="70" t="s">
        <v>197</v>
      </c>
      <c r="B49" s="64" t="s">
        <v>210</v>
      </c>
      <c r="C49" s="65" t="s">
        <v>198</v>
      </c>
      <c r="D49" s="71">
        <v>80</v>
      </c>
    </row>
    <row r="50" spans="1:4" ht="13.5" customHeight="1">
      <c r="A50" s="70" t="s">
        <v>85</v>
      </c>
      <c r="B50" s="64" t="s">
        <v>173</v>
      </c>
      <c r="C50" s="65" t="s">
        <v>199</v>
      </c>
      <c r="D50" s="71">
        <v>80</v>
      </c>
    </row>
    <row r="51" spans="1:4" ht="13.5" customHeight="1">
      <c r="A51" s="70" t="s">
        <v>269</v>
      </c>
      <c r="B51" s="64" t="s">
        <v>8</v>
      </c>
      <c r="C51" s="65" t="s">
        <v>270</v>
      </c>
      <c r="D51" s="71">
        <v>40</v>
      </c>
    </row>
    <row r="52" spans="1:4" ht="13.5" customHeight="1">
      <c r="A52" s="70" t="s">
        <v>72</v>
      </c>
      <c r="B52" s="64"/>
      <c r="C52" s="65"/>
      <c r="D52" s="71">
        <v>22</v>
      </c>
    </row>
    <row r="53" spans="1:4" ht="13.5" customHeight="1">
      <c r="A53" s="70" t="s">
        <v>250</v>
      </c>
      <c r="B53" s="64"/>
      <c r="C53" s="65"/>
      <c r="D53" s="71">
        <v>125</v>
      </c>
    </row>
    <row r="54" spans="1:4" ht="13.5" customHeight="1" thickBot="1">
      <c r="A54" s="72" t="s">
        <v>271</v>
      </c>
      <c r="B54" s="73" t="s">
        <v>8</v>
      </c>
      <c r="C54" s="74" t="s">
        <v>272</v>
      </c>
      <c r="D54" s="75">
        <v>30</v>
      </c>
    </row>
    <row r="55" spans="2:5" ht="13.5" customHeight="1" thickBot="1">
      <c r="B55" s="80" t="s">
        <v>165</v>
      </c>
      <c r="C55" s="81"/>
      <c r="D55" s="92">
        <v>5510</v>
      </c>
      <c r="E55" s="3"/>
    </row>
    <row r="56" spans="2:5" ht="13.5" customHeight="1">
      <c r="B56" s="3"/>
      <c r="C56" s="3"/>
      <c r="D56" s="48"/>
      <c r="E56" s="3"/>
    </row>
    <row r="57" spans="2:5" ht="13.5" customHeight="1" thickBot="1">
      <c r="B57" s="82" t="s">
        <v>170</v>
      </c>
      <c r="C57" s="83"/>
      <c r="D57" s="53">
        <v>479</v>
      </c>
      <c r="E57" s="3"/>
    </row>
    <row r="58" spans="2:4" ht="15.75" thickBot="1">
      <c r="B58" s="84" t="s">
        <v>171</v>
      </c>
      <c r="C58" s="85"/>
      <c r="D58" s="47" t="s">
        <v>273</v>
      </c>
    </row>
    <row r="59" spans="2:4" ht="15">
      <c r="B59" s="3"/>
      <c r="C59" s="3"/>
      <c r="D59" s="48"/>
    </row>
    <row r="60" spans="2:4" ht="15">
      <c r="B60" s="3"/>
      <c r="C60" s="3"/>
      <c r="D60" s="48"/>
    </row>
  </sheetData>
  <sheetProtection/>
  <mergeCells count="5">
    <mergeCell ref="F2:H2"/>
    <mergeCell ref="F6:H6"/>
    <mergeCell ref="B55:C55"/>
    <mergeCell ref="B57:C57"/>
    <mergeCell ref="B58:C58"/>
  </mergeCells>
  <conditionalFormatting sqref="A2:A65536">
    <cfRule type="duplicateValues" priority="2" dxfId="4">
      <formula>AND(COUNTIF($A$2:$A$65536,A2)&gt;1,NOT(ISBLANK(A2)))</formula>
    </cfRule>
  </conditionalFormatting>
  <conditionalFormatting sqref="A1">
    <cfRule type="duplicateValues" priority="1" dxfId="4">
      <formula>AND(COUNTIF($A$1:$A$1,A1)&gt;1,NOT(ISBLANK(A1)))</formula>
    </cfRule>
  </conditionalFormatting>
  <dataValidations count="1">
    <dataValidation showInputMessage="1" showErrorMessage="1" sqref="F4:H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44">
      <selection activeCell="B60" sqref="B60:C63"/>
    </sheetView>
  </sheetViews>
  <sheetFormatPr defaultColWidth="9.140625" defaultRowHeight="15"/>
  <cols>
    <col min="1" max="1" width="56.28125" style="35" bestFit="1" customWidth="1"/>
    <col min="2" max="2" width="23.28125" style="35" customWidth="1"/>
    <col min="3" max="3" width="10.140625" style="35" customWidth="1"/>
    <col min="4" max="4" width="10.421875" style="43" customWidth="1"/>
    <col min="5" max="5" width="9.140625" style="35" customWidth="1"/>
    <col min="6" max="6" width="7.7109375" style="35" customWidth="1"/>
    <col min="7" max="7" width="10.57421875" style="35" customWidth="1"/>
    <col min="8" max="8" width="9.421875" style="35" customWidth="1"/>
    <col min="9" max="16384" width="9.140625" style="35" customWidth="1"/>
  </cols>
  <sheetData>
    <row r="1" spans="1:4" ht="15" customHeight="1" thickBot="1">
      <c r="A1" s="54" t="s">
        <v>139</v>
      </c>
      <c r="B1" s="55" t="s">
        <v>140</v>
      </c>
      <c r="C1" s="55" t="s">
        <v>0</v>
      </c>
      <c r="D1" s="56" t="s">
        <v>172</v>
      </c>
    </row>
    <row r="2" spans="1:8" ht="13.5" customHeight="1" thickBot="1">
      <c r="A2" s="66" t="s">
        <v>2</v>
      </c>
      <c r="B2" s="67" t="s">
        <v>173</v>
      </c>
      <c r="C2" s="68" t="s">
        <v>4</v>
      </c>
      <c r="D2" s="69">
        <v>101</v>
      </c>
      <c r="F2" s="77">
        <v>2017</v>
      </c>
      <c r="G2" s="78"/>
      <c r="H2" s="79"/>
    </row>
    <row r="3" spans="1:8" ht="13.5" customHeight="1">
      <c r="A3" s="70" t="s">
        <v>203</v>
      </c>
      <c r="B3" s="64" t="s">
        <v>8</v>
      </c>
      <c r="C3" s="65" t="s">
        <v>9</v>
      </c>
      <c r="D3" s="71">
        <v>40</v>
      </c>
      <c r="F3" s="37" t="s">
        <v>166</v>
      </c>
      <c r="G3" s="38" t="s">
        <v>167</v>
      </c>
      <c r="H3" s="39" t="s">
        <v>168</v>
      </c>
    </row>
    <row r="4" spans="1:8" ht="13.5" customHeight="1" thickBot="1">
      <c r="A4" s="70" t="s">
        <v>176</v>
      </c>
      <c r="B4" s="64" t="s">
        <v>204</v>
      </c>
      <c r="C4" s="65" t="s">
        <v>178</v>
      </c>
      <c r="D4" s="71">
        <v>250</v>
      </c>
      <c r="F4" s="44">
        <v>5850</v>
      </c>
      <c r="G4" s="45">
        <v>4244</v>
      </c>
      <c r="H4" s="46">
        <v>3662</v>
      </c>
    </row>
    <row r="5" spans="1:4" ht="13.5" customHeight="1" thickBot="1">
      <c r="A5" s="70" t="s">
        <v>205</v>
      </c>
      <c r="B5" s="64" t="s">
        <v>173</v>
      </c>
      <c r="C5" s="65" t="s">
        <v>141</v>
      </c>
      <c r="D5" s="71">
        <v>85</v>
      </c>
    </row>
    <row r="6" spans="1:8" ht="13.5" customHeight="1" thickBot="1">
      <c r="A6" s="70" t="s">
        <v>206</v>
      </c>
      <c r="B6" s="64" t="s">
        <v>8</v>
      </c>
      <c r="C6" s="65" t="s">
        <v>207</v>
      </c>
      <c r="D6" s="71">
        <v>7</v>
      </c>
      <c r="F6" s="77">
        <v>2018</v>
      </c>
      <c r="G6" s="78"/>
      <c r="H6" s="79"/>
    </row>
    <row r="7" spans="1:8" ht="13.5" customHeight="1">
      <c r="A7" s="70" t="s">
        <v>208</v>
      </c>
      <c r="B7" s="64" t="s">
        <v>194</v>
      </c>
      <c r="C7" s="65" t="s">
        <v>209</v>
      </c>
      <c r="D7" s="71">
        <v>127</v>
      </c>
      <c r="F7" s="37" t="s">
        <v>166</v>
      </c>
      <c r="G7" s="38" t="s">
        <v>167</v>
      </c>
      <c r="H7" s="39" t="s">
        <v>168</v>
      </c>
    </row>
    <row r="8" spans="1:8" ht="13.5" customHeight="1" thickBot="1">
      <c r="A8" s="70" t="s">
        <v>157</v>
      </c>
      <c r="B8" s="64" t="s">
        <v>210</v>
      </c>
      <c r="C8" s="65" t="s">
        <v>158</v>
      </c>
      <c r="D8" s="71">
        <v>11</v>
      </c>
      <c r="F8" s="44">
        <v>6262</v>
      </c>
      <c r="G8" s="45">
        <v>4904</v>
      </c>
      <c r="H8" s="46">
        <v>4382</v>
      </c>
    </row>
    <row r="9" spans="1:4" ht="13.5" customHeight="1">
      <c r="A9" s="70" t="s">
        <v>92</v>
      </c>
      <c r="B9" s="64" t="s">
        <v>194</v>
      </c>
      <c r="C9" s="65" t="s">
        <v>211</v>
      </c>
      <c r="D9" s="71">
        <v>35</v>
      </c>
    </row>
    <row r="10" spans="1:4" ht="13.5" customHeight="1">
      <c r="A10" s="70" t="s">
        <v>94</v>
      </c>
      <c r="B10" s="64" t="s">
        <v>173</v>
      </c>
      <c r="C10" s="65" t="s">
        <v>95</v>
      </c>
      <c r="D10" s="71">
        <v>160</v>
      </c>
    </row>
    <row r="11" spans="1:4" ht="13.5" customHeight="1">
      <c r="A11" s="70" t="s">
        <v>96</v>
      </c>
      <c r="B11" s="64" t="s">
        <v>179</v>
      </c>
      <c r="C11" s="65" t="s">
        <v>97</v>
      </c>
      <c r="D11" s="71">
        <v>180</v>
      </c>
    </row>
    <row r="12" spans="1:4" ht="13.5" customHeight="1">
      <c r="A12" s="70" t="s">
        <v>180</v>
      </c>
      <c r="B12" s="64" t="s">
        <v>177</v>
      </c>
      <c r="C12" s="65" t="s">
        <v>181</v>
      </c>
      <c r="D12" s="71">
        <v>80</v>
      </c>
    </row>
    <row r="13" spans="1:4" ht="13.5" customHeight="1">
      <c r="A13" s="70" t="s">
        <v>212</v>
      </c>
      <c r="B13" s="64" t="s">
        <v>8</v>
      </c>
      <c r="C13" s="65" t="s">
        <v>78</v>
      </c>
      <c r="D13" s="71">
        <v>50</v>
      </c>
    </row>
    <row r="14" spans="1:4" ht="13.5" customHeight="1">
      <c r="A14" s="70" t="s">
        <v>213</v>
      </c>
      <c r="B14" s="64" t="s">
        <v>179</v>
      </c>
      <c r="C14" s="65" t="s">
        <v>214</v>
      </c>
      <c r="D14" s="71">
        <v>22</v>
      </c>
    </row>
    <row r="15" spans="1:4" ht="13.5" customHeight="1">
      <c r="A15" s="70" t="s">
        <v>215</v>
      </c>
      <c r="B15" s="64" t="s">
        <v>216</v>
      </c>
      <c r="C15" s="65" t="s">
        <v>217</v>
      </c>
      <c r="D15" s="71">
        <v>2</v>
      </c>
    </row>
    <row r="16" spans="1:4" ht="13.5" customHeight="1">
      <c r="A16" s="70" t="s">
        <v>22</v>
      </c>
      <c r="B16" s="64" t="s">
        <v>8</v>
      </c>
      <c r="C16" s="65" t="s">
        <v>218</v>
      </c>
      <c r="D16" s="71">
        <v>344</v>
      </c>
    </row>
    <row r="17" spans="1:4" ht="13.5" customHeight="1">
      <c r="A17" s="70" t="s">
        <v>219</v>
      </c>
      <c r="B17" s="64" t="s">
        <v>173</v>
      </c>
      <c r="C17" s="65" t="s">
        <v>27</v>
      </c>
      <c r="D17" s="71">
        <v>30</v>
      </c>
    </row>
    <row r="18" spans="1:4" ht="13.5" customHeight="1">
      <c r="A18" s="70" t="s">
        <v>28</v>
      </c>
      <c r="B18" s="64" t="s">
        <v>173</v>
      </c>
      <c r="C18" s="65"/>
      <c r="D18" s="71">
        <v>152</v>
      </c>
    </row>
    <row r="19" spans="1:4" ht="13.5" customHeight="1">
      <c r="A19" s="70" t="s">
        <v>102</v>
      </c>
      <c r="B19" s="64" t="s">
        <v>8</v>
      </c>
      <c r="C19" s="65" t="s">
        <v>33</v>
      </c>
      <c r="D19" s="71">
        <v>60</v>
      </c>
    </row>
    <row r="20" spans="1:4" ht="13.5" customHeight="1">
      <c r="A20" s="70" t="s">
        <v>220</v>
      </c>
      <c r="B20" s="64" t="s">
        <v>173</v>
      </c>
      <c r="C20" s="65" t="s">
        <v>221</v>
      </c>
      <c r="D20" s="71">
        <v>8</v>
      </c>
    </row>
    <row r="21" spans="1:4" ht="13.5" customHeight="1">
      <c r="A21" s="70" t="s">
        <v>34</v>
      </c>
      <c r="B21" s="64" t="s">
        <v>173</v>
      </c>
      <c r="C21" s="65" t="s">
        <v>222</v>
      </c>
      <c r="D21" s="71">
        <v>35</v>
      </c>
    </row>
    <row r="22" spans="1:4" ht="13.5" customHeight="1">
      <c r="A22" s="70" t="s">
        <v>223</v>
      </c>
      <c r="B22" s="64" t="s">
        <v>8</v>
      </c>
      <c r="C22" s="65" t="s">
        <v>63</v>
      </c>
      <c r="D22" s="71">
        <v>240</v>
      </c>
    </row>
    <row r="23" spans="1:4" ht="13.5" customHeight="1">
      <c r="A23" s="70" t="s">
        <v>36</v>
      </c>
      <c r="B23" s="64" t="s">
        <v>194</v>
      </c>
      <c r="C23" s="65" t="s">
        <v>224</v>
      </c>
      <c r="D23" s="71">
        <v>24</v>
      </c>
    </row>
    <row r="24" spans="1:4" ht="13.5" customHeight="1">
      <c r="A24" s="70" t="s">
        <v>184</v>
      </c>
      <c r="B24" s="64" t="s">
        <v>8</v>
      </c>
      <c r="C24" s="65" t="s">
        <v>185</v>
      </c>
      <c r="D24" s="71">
        <v>90</v>
      </c>
    </row>
    <row r="25" spans="1:4" ht="13.5" customHeight="1">
      <c r="A25" s="70" t="s">
        <v>225</v>
      </c>
      <c r="B25" s="64" t="s">
        <v>8</v>
      </c>
      <c r="C25" s="65" t="s">
        <v>226</v>
      </c>
      <c r="D25" s="71">
        <v>40</v>
      </c>
    </row>
    <row r="26" spans="1:4" ht="13.5" customHeight="1">
      <c r="A26" s="70" t="s">
        <v>105</v>
      </c>
      <c r="B26" s="64" t="s">
        <v>177</v>
      </c>
      <c r="C26" s="65" t="s">
        <v>104</v>
      </c>
      <c r="D26" s="71">
        <v>158</v>
      </c>
    </row>
    <row r="27" spans="1:4" ht="13.5" customHeight="1">
      <c r="A27" s="70" t="s">
        <v>39</v>
      </c>
      <c r="B27" s="64" t="s">
        <v>177</v>
      </c>
      <c r="C27" s="65" t="s">
        <v>40</v>
      </c>
      <c r="D27" s="71">
        <v>136</v>
      </c>
    </row>
    <row r="28" spans="1:4" ht="13.5" customHeight="1">
      <c r="A28" s="70" t="s">
        <v>107</v>
      </c>
      <c r="B28" s="64" t="s">
        <v>194</v>
      </c>
      <c r="C28" s="65" t="s">
        <v>227</v>
      </c>
      <c r="D28" s="71">
        <v>32</v>
      </c>
    </row>
    <row r="29" spans="1:4" ht="13.5" customHeight="1">
      <c r="A29" s="70" t="s">
        <v>109</v>
      </c>
      <c r="B29" s="64" t="s">
        <v>179</v>
      </c>
      <c r="C29" s="65" t="s">
        <v>40</v>
      </c>
      <c r="D29" s="71">
        <v>100</v>
      </c>
    </row>
    <row r="30" spans="1:4" ht="13.5" customHeight="1">
      <c r="A30" s="70" t="s">
        <v>110</v>
      </c>
      <c r="B30" s="64" t="s">
        <v>8</v>
      </c>
      <c r="C30" s="65" t="s">
        <v>111</v>
      </c>
      <c r="D30" s="71">
        <v>30</v>
      </c>
    </row>
    <row r="31" spans="1:4" ht="13.5" customHeight="1">
      <c r="A31" s="70" t="s">
        <v>112</v>
      </c>
      <c r="B31" s="64" t="s">
        <v>8</v>
      </c>
      <c r="C31" s="65" t="s">
        <v>113</v>
      </c>
      <c r="D31" s="71">
        <v>110</v>
      </c>
    </row>
    <row r="32" spans="1:4" ht="13.5" customHeight="1">
      <c r="A32" s="70" t="s">
        <v>42</v>
      </c>
      <c r="B32" s="64" t="s">
        <v>173</v>
      </c>
      <c r="C32" s="65" t="s">
        <v>228</v>
      </c>
      <c r="D32" s="71">
        <v>140</v>
      </c>
    </row>
    <row r="33" spans="1:4" ht="13.5" customHeight="1">
      <c r="A33" s="70" t="s">
        <v>44</v>
      </c>
      <c r="B33" s="64" t="s">
        <v>173</v>
      </c>
      <c r="C33" s="65" t="s">
        <v>132</v>
      </c>
      <c r="D33" s="71">
        <v>110</v>
      </c>
    </row>
    <row r="34" spans="1:4" ht="13.5" customHeight="1">
      <c r="A34" s="70" t="s">
        <v>229</v>
      </c>
      <c r="B34" s="64"/>
      <c r="C34" s="65" t="s">
        <v>230</v>
      </c>
      <c r="D34" s="71">
        <v>188</v>
      </c>
    </row>
    <row r="35" spans="1:4" ht="13.5" customHeight="1">
      <c r="A35" s="70" t="s">
        <v>231</v>
      </c>
      <c r="B35" s="64" t="s">
        <v>194</v>
      </c>
      <c r="C35" s="65" t="s">
        <v>48</v>
      </c>
      <c r="D35" s="71">
        <v>400</v>
      </c>
    </row>
    <row r="36" spans="1:4" ht="13.5" customHeight="1">
      <c r="A36" s="70" t="s">
        <v>186</v>
      </c>
      <c r="B36" s="64" t="s">
        <v>8</v>
      </c>
      <c r="C36" s="65" t="s">
        <v>187</v>
      </c>
      <c r="D36" s="71">
        <v>140</v>
      </c>
    </row>
    <row r="37" spans="1:4" ht="13.5" customHeight="1">
      <c r="A37" s="70" t="s">
        <v>49</v>
      </c>
      <c r="B37" s="64" t="s">
        <v>177</v>
      </c>
      <c r="C37" s="65" t="s">
        <v>232</v>
      </c>
      <c r="D37" s="71">
        <v>14</v>
      </c>
    </row>
    <row r="38" spans="1:4" ht="13.5" customHeight="1">
      <c r="A38" s="70" t="s">
        <v>233</v>
      </c>
      <c r="B38" s="64" t="s">
        <v>8</v>
      </c>
      <c r="C38" s="65" t="s">
        <v>137</v>
      </c>
      <c r="D38" s="71">
        <v>80</v>
      </c>
    </row>
    <row r="39" spans="1:4" ht="13.5" customHeight="1">
      <c r="A39" s="70" t="s">
        <v>234</v>
      </c>
      <c r="B39" s="64" t="s">
        <v>8</v>
      </c>
      <c r="C39" s="65" t="s">
        <v>192</v>
      </c>
      <c r="D39" s="71">
        <v>136</v>
      </c>
    </row>
    <row r="40" spans="1:4" ht="13.5" customHeight="1">
      <c r="A40" s="70" t="s">
        <v>235</v>
      </c>
      <c r="B40" s="64" t="s">
        <v>8</v>
      </c>
      <c r="C40" s="65" t="s">
        <v>52</v>
      </c>
      <c r="D40" s="71">
        <v>25</v>
      </c>
    </row>
    <row r="41" spans="1:4" ht="13.5" customHeight="1">
      <c r="A41" s="70" t="s">
        <v>236</v>
      </c>
      <c r="B41" s="64"/>
      <c r="C41" s="65" t="s">
        <v>190</v>
      </c>
      <c r="D41" s="71">
        <v>90</v>
      </c>
    </row>
    <row r="42" spans="1:4" ht="13.5" customHeight="1">
      <c r="A42" s="70" t="s">
        <v>237</v>
      </c>
      <c r="B42" s="64" t="s">
        <v>173</v>
      </c>
      <c r="C42" s="65" t="s">
        <v>238</v>
      </c>
      <c r="D42" s="71">
        <v>100</v>
      </c>
    </row>
    <row r="43" spans="1:4" ht="13.5" customHeight="1">
      <c r="A43" s="70" t="s">
        <v>239</v>
      </c>
      <c r="B43" s="64" t="s">
        <v>173</v>
      </c>
      <c r="C43" s="65" t="s">
        <v>135</v>
      </c>
      <c r="D43" s="71">
        <v>270</v>
      </c>
    </row>
    <row r="44" spans="1:4" ht="13.5" customHeight="1">
      <c r="A44" s="70" t="s">
        <v>240</v>
      </c>
      <c r="B44" s="64" t="s">
        <v>8</v>
      </c>
      <c r="C44" s="65" t="s">
        <v>241</v>
      </c>
      <c r="D44" s="71">
        <v>120</v>
      </c>
    </row>
    <row r="45" spans="1:4" ht="13.5" customHeight="1">
      <c r="A45" s="70" t="s">
        <v>242</v>
      </c>
      <c r="B45" s="64" t="s">
        <v>8</v>
      </c>
      <c r="C45" s="65" t="s">
        <v>243</v>
      </c>
      <c r="D45" s="71">
        <v>3</v>
      </c>
    </row>
    <row r="46" spans="1:4" ht="13.5" customHeight="1">
      <c r="A46" s="70" t="s">
        <v>244</v>
      </c>
      <c r="B46" s="64" t="s">
        <v>8</v>
      </c>
      <c r="C46" s="65" t="s">
        <v>57</v>
      </c>
      <c r="D46" s="71">
        <v>60</v>
      </c>
    </row>
    <row r="47" spans="1:4" ht="13.5" customHeight="1">
      <c r="A47" s="70" t="s">
        <v>245</v>
      </c>
      <c r="B47" s="64" t="s">
        <v>8</v>
      </c>
      <c r="C47" s="65" t="s">
        <v>119</v>
      </c>
      <c r="D47" s="71">
        <v>131</v>
      </c>
    </row>
    <row r="48" spans="1:4" ht="13.5" customHeight="1">
      <c r="A48" s="70" t="s">
        <v>246</v>
      </c>
      <c r="B48" s="64" t="s">
        <v>8</v>
      </c>
      <c r="C48" s="65" t="s">
        <v>54</v>
      </c>
      <c r="D48" s="71">
        <v>125</v>
      </c>
    </row>
    <row r="49" spans="1:4" ht="13.5" customHeight="1">
      <c r="A49" s="70" t="s">
        <v>147</v>
      </c>
      <c r="B49" s="64" t="s">
        <v>8</v>
      </c>
      <c r="C49" s="65" t="s">
        <v>11</v>
      </c>
      <c r="D49" s="71">
        <v>4</v>
      </c>
    </row>
    <row r="50" spans="1:4" ht="13.5" customHeight="1">
      <c r="A50" s="70" t="s">
        <v>60</v>
      </c>
      <c r="B50" s="64" t="s">
        <v>173</v>
      </c>
      <c r="C50" s="65" t="s">
        <v>247</v>
      </c>
      <c r="D50" s="71">
        <v>380</v>
      </c>
    </row>
    <row r="51" spans="1:4" ht="13.5" customHeight="1">
      <c r="A51" s="70" t="s">
        <v>248</v>
      </c>
      <c r="B51" s="64" t="s">
        <v>8</v>
      </c>
      <c r="C51" s="65" t="s">
        <v>31</v>
      </c>
      <c r="D51" s="71">
        <v>40</v>
      </c>
    </row>
    <row r="52" spans="1:4" ht="13.5" customHeight="1">
      <c r="A52" s="70" t="s">
        <v>124</v>
      </c>
      <c r="B52" s="64" t="s">
        <v>8</v>
      </c>
      <c r="C52" s="65" t="s">
        <v>66</v>
      </c>
      <c r="D52" s="71">
        <v>90</v>
      </c>
    </row>
    <row r="53" spans="1:4" ht="13.5" customHeight="1">
      <c r="A53" s="70" t="s">
        <v>67</v>
      </c>
      <c r="B53" s="64" t="s">
        <v>8</v>
      </c>
      <c r="C53" s="65" t="s">
        <v>249</v>
      </c>
      <c r="D53" s="71">
        <v>20</v>
      </c>
    </row>
    <row r="54" spans="1:4" ht="13.5" customHeight="1">
      <c r="A54" s="70" t="s">
        <v>69</v>
      </c>
      <c r="B54" s="64" t="s">
        <v>216</v>
      </c>
      <c r="C54" s="65" t="s">
        <v>70</v>
      </c>
      <c r="D54" s="71">
        <v>125</v>
      </c>
    </row>
    <row r="55" spans="1:4" ht="13.5" customHeight="1">
      <c r="A55" s="70" t="s">
        <v>197</v>
      </c>
      <c r="B55" s="64" t="s">
        <v>210</v>
      </c>
      <c r="C55" s="65" t="s">
        <v>198</v>
      </c>
      <c r="D55" s="71">
        <v>32</v>
      </c>
    </row>
    <row r="56" spans="1:4" ht="13.5" customHeight="1">
      <c r="A56" s="70" t="s">
        <v>85</v>
      </c>
      <c r="B56" s="64" t="s">
        <v>173</v>
      </c>
      <c r="C56" s="65" t="s">
        <v>199</v>
      </c>
      <c r="D56" s="71">
        <v>65</v>
      </c>
    </row>
    <row r="57" spans="1:5" ht="13.5" customHeight="1">
      <c r="A57" s="70" t="s">
        <v>72</v>
      </c>
      <c r="B57" s="64" t="s">
        <v>194</v>
      </c>
      <c r="C57" s="65" t="s">
        <v>73</v>
      </c>
      <c r="D57" s="71">
        <v>17</v>
      </c>
      <c r="E57" s="3"/>
    </row>
    <row r="58" spans="1:5" ht="13.5" customHeight="1">
      <c r="A58" s="70" t="s">
        <v>250</v>
      </c>
      <c r="B58" s="64" t="s">
        <v>8</v>
      </c>
      <c r="C58" s="65" t="s">
        <v>251</v>
      </c>
      <c r="D58" s="71">
        <v>145</v>
      </c>
      <c r="E58" s="3"/>
    </row>
    <row r="59" spans="1:5" ht="13.5" customHeight="1" thickBot="1">
      <c r="A59" s="72" t="s">
        <v>252</v>
      </c>
      <c r="B59" s="73" t="s">
        <v>173</v>
      </c>
      <c r="C59" s="74" t="s">
        <v>253</v>
      </c>
      <c r="D59" s="75">
        <v>10</v>
      </c>
      <c r="E59" s="3"/>
    </row>
    <row r="60" spans="2:5" ht="13.5" customHeight="1" thickBot="1">
      <c r="B60" s="80" t="s">
        <v>165</v>
      </c>
      <c r="C60" s="81"/>
      <c r="D60" s="76" t="s">
        <v>254</v>
      </c>
      <c r="E60" s="3"/>
    </row>
    <row r="61" spans="2:5" ht="13.5" customHeight="1">
      <c r="B61" s="3"/>
      <c r="C61" s="3"/>
      <c r="D61" s="48"/>
      <c r="E61" s="3"/>
    </row>
    <row r="62" spans="2:5" ht="13.5" customHeight="1" thickBot="1">
      <c r="B62" s="82" t="s">
        <v>170</v>
      </c>
      <c r="C62" s="83"/>
      <c r="D62" s="53">
        <v>463</v>
      </c>
      <c r="E62" s="3"/>
    </row>
    <row r="63" spans="2:4" ht="15.75" thickBot="1">
      <c r="B63" s="84" t="s">
        <v>171</v>
      </c>
      <c r="C63" s="85"/>
      <c r="D63" s="47" t="s">
        <v>255</v>
      </c>
    </row>
    <row r="64" spans="2:4" ht="15">
      <c r="B64" s="3"/>
      <c r="C64" s="3"/>
      <c r="D64" s="48"/>
    </row>
    <row r="65" spans="2:4" ht="15">
      <c r="B65" s="3"/>
      <c r="C65" s="3"/>
      <c r="D65" s="48"/>
    </row>
  </sheetData>
  <sheetProtection/>
  <mergeCells count="5">
    <mergeCell ref="F2:H2"/>
    <mergeCell ref="F6:H6"/>
    <mergeCell ref="B60:C60"/>
    <mergeCell ref="B62:C62"/>
    <mergeCell ref="B63:C63"/>
  </mergeCells>
  <conditionalFormatting sqref="A1:A65536">
    <cfRule type="duplicateValues" priority="1" dxfId="4">
      <formula>AND(COUNTIF($A$1:$A$65536,A1)&gt;1,NOT(ISBLANK(A1)))</formula>
    </cfRule>
  </conditionalFormatting>
  <dataValidations count="1">
    <dataValidation showInputMessage="1" showErrorMessage="1" sqref="F8:H8 F4:H4"/>
  </dataValidations>
  <printOptions/>
  <pageMargins left="0.7" right="0.7" top="0.75" bottom="0.75" header="0.3" footer="0.3"/>
  <pageSetup orientation="portrait" paperSize="9"/>
  <ignoredErrors>
    <ignoredError sqref="D60 D6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1" sqref="A1:IV16384"/>
    </sheetView>
  </sheetViews>
  <sheetFormatPr defaultColWidth="9.140625" defaultRowHeight="13.5" customHeight="1"/>
  <cols>
    <col min="1" max="1" width="44.28125" style="35" bestFit="1" customWidth="1"/>
    <col min="2" max="2" width="23.28125" style="35" customWidth="1"/>
    <col min="3" max="3" width="10.140625" style="35" customWidth="1"/>
    <col min="4" max="4" width="10.421875" style="43" customWidth="1"/>
    <col min="5" max="5" width="9.140625" style="35" customWidth="1"/>
    <col min="6" max="6" width="7.7109375" style="35" customWidth="1"/>
    <col min="7" max="7" width="10.57421875" style="35" customWidth="1"/>
    <col min="8" max="8" width="9.421875" style="35" customWidth="1"/>
    <col min="9" max="16384" width="9.140625" style="35" customWidth="1"/>
  </cols>
  <sheetData>
    <row r="1" spans="1:4" ht="15" customHeight="1" thickBot="1">
      <c r="A1" s="54" t="s">
        <v>139</v>
      </c>
      <c r="B1" s="55" t="s">
        <v>140</v>
      </c>
      <c r="C1" s="55" t="s">
        <v>0</v>
      </c>
      <c r="D1" s="56" t="s">
        <v>172</v>
      </c>
    </row>
    <row r="2" spans="1:8" ht="13.5" customHeight="1" thickBot="1">
      <c r="A2" s="57" t="s">
        <v>2</v>
      </c>
      <c r="B2" s="58" t="s">
        <v>173</v>
      </c>
      <c r="C2" s="58" t="s">
        <v>4</v>
      </c>
      <c r="D2" s="59">
        <v>80</v>
      </c>
      <c r="F2" s="77">
        <v>2016</v>
      </c>
      <c r="G2" s="78"/>
      <c r="H2" s="79"/>
    </row>
    <row r="3" spans="1:8" ht="13.5" customHeight="1">
      <c r="A3" s="57" t="s">
        <v>7</v>
      </c>
      <c r="B3" s="60"/>
      <c r="C3" s="58" t="s">
        <v>9</v>
      </c>
      <c r="D3" s="59">
        <v>90</v>
      </c>
      <c r="F3" s="37" t="s">
        <v>166</v>
      </c>
      <c r="G3" s="38" t="s">
        <v>167</v>
      </c>
      <c r="H3" s="39" t="s">
        <v>168</v>
      </c>
    </row>
    <row r="4" spans="1:8" ht="13.5" customHeight="1" thickBot="1">
      <c r="A4" s="57" t="s">
        <v>174</v>
      </c>
      <c r="B4" s="58" t="s">
        <v>8</v>
      </c>
      <c r="C4" s="58" t="s">
        <v>175</v>
      </c>
      <c r="D4" s="59">
        <v>70</v>
      </c>
      <c r="F4" s="44">
        <v>5688</v>
      </c>
      <c r="G4" s="45">
        <v>4493</v>
      </c>
      <c r="H4" s="46">
        <v>3685</v>
      </c>
    </row>
    <row r="5" spans="1:4" ht="13.5" customHeight="1" thickBot="1">
      <c r="A5" s="57" t="s">
        <v>176</v>
      </c>
      <c r="B5" s="58" t="s">
        <v>177</v>
      </c>
      <c r="C5" s="58" t="s">
        <v>178</v>
      </c>
      <c r="D5" s="59">
        <v>25</v>
      </c>
    </row>
    <row r="6" spans="1:8" ht="13.5" customHeight="1" thickBot="1">
      <c r="A6" s="57" t="s">
        <v>90</v>
      </c>
      <c r="B6" s="60"/>
      <c r="C6" s="58" t="s">
        <v>141</v>
      </c>
      <c r="D6" s="59">
        <v>75</v>
      </c>
      <c r="F6" s="77">
        <v>2017</v>
      </c>
      <c r="G6" s="78"/>
      <c r="H6" s="79"/>
    </row>
    <row r="7" spans="1:8" ht="13.5" customHeight="1">
      <c r="A7" s="57" t="s">
        <v>16</v>
      </c>
      <c r="B7" s="60"/>
      <c r="C7" s="58" t="s">
        <v>17</v>
      </c>
      <c r="D7" s="59">
        <v>75</v>
      </c>
      <c r="F7" s="37" t="s">
        <v>166</v>
      </c>
      <c r="G7" s="38" t="s">
        <v>167</v>
      </c>
      <c r="H7" s="39" t="s">
        <v>168</v>
      </c>
    </row>
    <row r="8" spans="1:8" ht="13.5" customHeight="1" thickBot="1">
      <c r="A8" s="57" t="s">
        <v>157</v>
      </c>
      <c r="B8" s="60"/>
      <c r="C8" s="58" t="s">
        <v>158</v>
      </c>
      <c r="D8" s="59">
        <v>34</v>
      </c>
      <c r="F8" s="44">
        <v>5850</v>
      </c>
      <c r="G8" s="45">
        <v>4244</v>
      </c>
      <c r="H8" s="46">
        <v>3662</v>
      </c>
    </row>
    <row r="9" spans="1:4" ht="13.5" customHeight="1">
      <c r="A9" s="57" t="s">
        <v>92</v>
      </c>
      <c r="B9" s="60"/>
      <c r="C9" s="58" t="s">
        <v>93</v>
      </c>
      <c r="D9" s="59">
        <v>45</v>
      </c>
    </row>
    <row r="10" spans="1:4" ht="13.5" customHeight="1">
      <c r="A10" s="57" t="s">
        <v>94</v>
      </c>
      <c r="B10" s="58" t="s">
        <v>173</v>
      </c>
      <c r="C10" s="58" t="s">
        <v>95</v>
      </c>
      <c r="D10" s="59">
        <v>190</v>
      </c>
    </row>
    <row r="11" spans="1:4" ht="13.5" customHeight="1">
      <c r="A11" s="57" t="s">
        <v>96</v>
      </c>
      <c r="B11" s="58" t="s">
        <v>179</v>
      </c>
      <c r="C11" s="58" t="s">
        <v>97</v>
      </c>
      <c r="D11" s="59">
        <v>150</v>
      </c>
    </row>
    <row r="12" spans="1:4" ht="13.5" customHeight="1">
      <c r="A12" s="57" t="s">
        <v>180</v>
      </c>
      <c r="B12" s="60"/>
      <c r="C12" s="58" t="s">
        <v>181</v>
      </c>
      <c r="D12" s="59">
        <v>70</v>
      </c>
    </row>
    <row r="13" spans="1:4" ht="13.5" customHeight="1">
      <c r="A13" s="57" t="s">
        <v>182</v>
      </c>
      <c r="B13" s="58" t="s">
        <v>179</v>
      </c>
      <c r="C13" s="58" t="s">
        <v>183</v>
      </c>
      <c r="D13" s="59">
        <v>70</v>
      </c>
    </row>
    <row r="14" spans="1:4" ht="13.5" customHeight="1">
      <c r="A14" s="57" t="s">
        <v>77</v>
      </c>
      <c r="B14" s="60"/>
      <c r="C14" s="58" t="s">
        <v>78</v>
      </c>
      <c r="D14" s="59">
        <v>60</v>
      </c>
    </row>
    <row r="15" spans="1:4" ht="13.5" customHeight="1">
      <c r="A15" s="57" t="s">
        <v>98</v>
      </c>
      <c r="B15" s="58" t="s">
        <v>173</v>
      </c>
      <c r="C15" s="58" t="s">
        <v>99</v>
      </c>
      <c r="D15" s="59">
        <v>85</v>
      </c>
    </row>
    <row r="16" spans="1:4" ht="13.5" customHeight="1">
      <c r="A16" s="57" t="s">
        <v>22</v>
      </c>
      <c r="B16" s="58" t="s">
        <v>173</v>
      </c>
      <c r="C16" s="58" t="s">
        <v>23</v>
      </c>
      <c r="D16" s="59">
        <v>539</v>
      </c>
    </row>
    <row r="17" spans="1:4" ht="13.5" customHeight="1">
      <c r="A17" s="57" t="s">
        <v>24</v>
      </c>
      <c r="B17" s="58" t="s">
        <v>8</v>
      </c>
      <c r="C17" s="58" t="s">
        <v>25</v>
      </c>
      <c r="D17" s="59">
        <v>15</v>
      </c>
    </row>
    <row r="18" spans="1:4" ht="13.5" customHeight="1">
      <c r="A18" s="57" t="s">
        <v>201</v>
      </c>
      <c r="B18" s="60"/>
      <c r="C18" s="58" t="s">
        <v>27</v>
      </c>
      <c r="D18" s="59">
        <v>35</v>
      </c>
    </row>
    <row r="19" spans="1:4" ht="13.5" customHeight="1">
      <c r="A19" s="57" t="s">
        <v>28</v>
      </c>
      <c r="B19" s="58" t="s">
        <v>173</v>
      </c>
      <c r="C19" s="58" t="s">
        <v>30</v>
      </c>
      <c r="D19" s="59">
        <v>150</v>
      </c>
    </row>
    <row r="20" spans="1:4" ht="13.5" customHeight="1">
      <c r="A20" s="57" t="s">
        <v>32</v>
      </c>
      <c r="B20" s="60"/>
      <c r="C20" s="58" t="s">
        <v>33</v>
      </c>
      <c r="D20" s="59">
        <v>65</v>
      </c>
    </row>
    <row r="21" spans="1:4" ht="13.5" customHeight="1">
      <c r="A21" s="57" t="s">
        <v>34</v>
      </c>
      <c r="B21" s="58" t="s">
        <v>8</v>
      </c>
      <c r="C21" s="58" t="s">
        <v>35</v>
      </c>
      <c r="D21" s="59">
        <v>50</v>
      </c>
    </row>
    <row r="22" spans="1:4" ht="13.5" customHeight="1">
      <c r="A22" s="57" t="s">
        <v>144</v>
      </c>
      <c r="B22" s="60"/>
      <c r="C22" s="58" t="s">
        <v>66</v>
      </c>
      <c r="D22" s="59">
        <v>87</v>
      </c>
    </row>
    <row r="23" spans="1:4" ht="13.5" customHeight="1">
      <c r="A23" s="57" t="s">
        <v>36</v>
      </c>
      <c r="B23" s="60"/>
      <c r="C23" s="58" t="s">
        <v>38</v>
      </c>
      <c r="D23" s="59">
        <v>27</v>
      </c>
    </row>
    <row r="24" spans="1:4" ht="13.5" customHeight="1">
      <c r="A24" s="57" t="s">
        <v>184</v>
      </c>
      <c r="B24" s="58" t="s">
        <v>8</v>
      </c>
      <c r="C24" s="58" t="s">
        <v>185</v>
      </c>
      <c r="D24" s="59">
        <v>95</v>
      </c>
    </row>
    <row r="25" spans="1:4" ht="13.5" customHeight="1">
      <c r="A25" s="57" t="s">
        <v>105</v>
      </c>
      <c r="B25" s="60"/>
      <c r="C25" s="58" t="s">
        <v>104</v>
      </c>
      <c r="D25" s="59">
        <v>120</v>
      </c>
    </row>
    <row r="26" spans="1:4" ht="13.5" customHeight="1">
      <c r="A26" s="57" t="s">
        <v>39</v>
      </c>
      <c r="B26" s="58" t="s">
        <v>177</v>
      </c>
      <c r="C26" s="58" t="s">
        <v>40</v>
      </c>
      <c r="D26" s="59">
        <v>180</v>
      </c>
    </row>
    <row r="27" spans="1:4" ht="13.5" customHeight="1">
      <c r="A27" s="57" t="s">
        <v>107</v>
      </c>
      <c r="B27" s="60"/>
      <c r="C27" s="58" t="s">
        <v>108</v>
      </c>
      <c r="D27" s="59">
        <v>18</v>
      </c>
    </row>
    <row r="28" spans="1:4" ht="13.5" customHeight="1">
      <c r="A28" s="57" t="s">
        <v>109</v>
      </c>
      <c r="B28" s="60"/>
      <c r="C28" s="58" t="s">
        <v>40</v>
      </c>
      <c r="D28" s="59">
        <v>300</v>
      </c>
    </row>
    <row r="29" spans="1:4" ht="13.5" customHeight="1">
      <c r="A29" s="57" t="s">
        <v>110</v>
      </c>
      <c r="B29" s="60"/>
      <c r="C29" s="58" t="s">
        <v>111</v>
      </c>
      <c r="D29" s="59">
        <v>65</v>
      </c>
    </row>
    <row r="30" spans="1:4" ht="13.5" customHeight="1">
      <c r="A30" s="57" t="s">
        <v>112</v>
      </c>
      <c r="B30" s="60"/>
      <c r="C30" s="58" t="s">
        <v>113</v>
      </c>
      <c r="D30" s="59">
        <v>170</v>
      </c>
    </row>
    <row r="31" spans="1:4" ht="13.5" customHeight="1">
      <c r="A31" s="57" t="s">
        <v>114</v>
      </c>
      <c r="B31" s="58" t="s">
        <v>173</v>
      </c>
      <c r="C31" s="58" t="s">
        <v>115</v>
      </c>
      <c r="D31" s="59">
        <v>150</v>
      </c>
    </row>
    <row r="32" spans="1:4" ht="13.5" customHeight="1">
      <c r="A32" s="57" t="s">
        <v>44</v>
      </c>
      <c r="B32" s="58" t="s">
        <v>173</v>
      </c>
      <c r="C32" s="58" t="s">
        <v>132</v>
      </c>
      <c r="D32" s="59">
        <v>110</v>
      </c>
    </row>
    <row r="33" spans="1:4" ht="13.5" customHeight="1">
      <c r="A33" s="57" t="s">
        <v>186</v>
      </c>
      <c r="B33" s="60"/>
      <c r="C33" s="58" t="s">
        <v>187</v>
      </c>
      <c r="D33" s="59">
        <v>160</v>
      </c>
    </row>
    <row r="34" spans="1:4" ht="13.5" customHeight="1">
      <c r="A34" s="57" t="s">
        <v>49</v>
      </c>
      <c r="B34" s="58" t="s">
        <v>177</v>
      </c>
      <c r="C34" s="58" t="s">
        <v>50</v>
      </c>
      <c r="D34" s="59">
        <v>18</v>
      </c>
    </row>
    <row r="35" spans="1:4" ht="13.5" customHeight="1">
      <c r="A35" s="57" t="s">
        <v>118</v>
      </c>
      <c r="B35" s="58" t="s">
        <v>8</v>
      </c>
      <c r="C35" s="58" t="s">
        <v>119</v>
      </c>
      <c r="D35" s="59">
        <v>142</v>
      </c>
    </row>
    <row r="36" spans="1:4" ht="13.5" customHeight="1">
      <c r="A36" s="57" t="s">
        <v>188</v>
      </c>
      <c r="B36" s="58" t="s">
        <v>8</v>
      </c>
      <c r="C36" s="58" t="s">
        <v>51</v>
      </c>
      <c r="D36" s="59">
        <v>80</v>
      </c>
    </row>
    <row r="37" spans="1:4" ht="13.5" customHeight="1">
      <c r="A37" s="57" t="s">
        <v>189</v>
      </c>
      <c r="B37" s="58" t="s">
        <v>8</v>
      </c>
      <c r="C37" s="58" t="s">
        <v>52</v>
      </c>
      <c r="D37" s="59">
        <v>70</v>
      </c>
    </row>
    <row r="38" spans="1:4" ht="13.5" customHeight="1">
      <c r="A38" s="57" t="s">
        <v>202</v>
      </c>
      <c r="B38" s="60"/>
      <c r="C38" s="58" t="s">
        <v>190</v>
      </c>
      <c r="D38" s="59">
        <v>56</v>
      </c>
    </row>
    <row r="39" spans="1:4" ht="13.5" customHeight="1">
      <c r="A39" s="57" t="s">
        <v>121</v>
      </c>
      <c r="B39" s="58" t="s">
        <v>8</v>
      </c>
      <c r="C39" s="58" t="s">
        <v>54</v>
      </c>
      <c r="D39" s="59">
        <v>156</v>
      </c>
    </row>
    <row r="40" spans="1:4" ht="13.5" customHeight="1">
      <c r="A40" s="57" t="s">
        <v>134</v>
      </c>
      <c r="B40" s="58" t="s">
        <v>173</v>
      </c>
      <c r="C40" s="58" t="s">
        <v>135</v>
      </c>
      <c r="D40" s="59">
        <v>280</v>
      </c>
    </row>
    <row r="41" spans="1:4" ht="13.5" customHeight="1">
      <c r="A41" s="57" t="s">
        <v>55</v>
      </c>
      <c r="B41" s="60"/>
      <c r="C41" s="58" t="s">
        <v>56</v>
      </c>
      <c r="D41" s="59">
        <v>80</v>
      </c>
    </row>
    <row r="42" spans="1:4" ht="13.5" customHeight="1">
      <c r="A42" s="57" t="s">
        <v>122</v>
      </c>
      <c r="B42" s="58" t="s">
        <v>8</v>
      </c>
      <c r="C42" s="58" t="s">
        <v>57</v>
      </c>
      <c r="D42" s="59">
        <v>50</v>
      </c>
    </row>
    <row r="43" spans="1:4" ht="13.5" customHeight="1">
      <c r="A43" s="57" t="s">
        <v>191</v>
      </c>
      <c r="B43" s="58" t="s">
        <v>8</v>
      </c>
      <c r="C43" s="58" t="s">
        <v>192</v>
      </c>
      <c r="D43" s="59">
        <v>120</v>
      </c>
    </row>
    <row r="44" spans="1:4" ht="13.5" customHeight="1">
      <c r="A44" s="57" t="s">
        <v>193</v>
      </c>
      <c r="B44" s="58" t="s">
        <v>194</v>
      </c>
      <c r="C44" s="58" t="s">
        <v>195</v>
      </c>
      <c r="D44" s="59">
        <v>22</v>
      </c>
    </row>
    <row r="45" spans="1:4" ht="13.5" customHeight="1">
      <c r="A45" s="57" t="s">
        <v>147</v>
      </c>
      <c r="B45" s="58" t="s">
        <v>173</v>
      </c>
      <c r="C45" s="58" t="s">
        <v>11</v>
      </c>
      <c r="D45" s="59">
        <v>40</v>
      </c>
    </row>
    <row r="46" spans="1:4" ht="13.5" customHeight="1">
      <c r="A46" s="57" t="s">
        <v>62</v>
      </c>
      <c r="B46" s="60"/>
      <c r="C46" s="58" t="s">
        <v>63</v>
      </c>
      <c r="D46" s="59">
        <v>240</v>
      </c>
    </row>
    <row r="47" spans="1:4" ht="13.5" customHeight="1">
      <c r="A47" s="57" t="s">
        <v>67</v>
      </c>
      <c r="B47" s="58" t="s">
        <v>8</v>
      </c>
      <c r="C47" s="58" t="s">
        <v>68</v>
      </c>
      <c r="D47" s="59">
        <v>20</v>
      </c>
    </row>
    <row r="48" spans="1:4" ht="13.5" customHeight="1">
      <c r="A48" s="57" t="s">
        <v>136</v>
      </c>
      <c r="B48" s="60"/>
      <c r="C48" s="58" t="s">
        <v>137</v>
      </c>
      <c r="D48" s="59">
        <v>110</v>
      </c>
    </row>
    <row r="49" spans="1:4" ht="13.5" customHeight="1">
      <c r="A49" s="57" t="s">
        <v>138</v>
      </c>
      <c r="B49" s="60"/>
      <c r="C49" s="58" t="s">
        <v>15</v>
      </c>
      <c r="D49" s="59">
        <v>50</v>
      </c>
    </row>
    <row r="50" spans="1:4" ht="13.5" customHeight="1">
      <c r="A50" s="57" t="s">
        <v>196</v>
      </c>
      <c r="B50" s="58" t="s">
        <v>177</v>
      </c>
      <c r="C50" s="58" t="s">
        <v>70</v>
      </c>
      <c r="D50" s="59">
        <v>25</v>
      </c>
    </row>
    <row r="51" spans="1:4" ht="13.5" customHeight="1">
      <c r="A51" s="57" t="s">
        <v>69</v>
      </c>
      <c r="B51" s="60"/>
      <c r="C51" s="58" t="s">
        <v>70</v>
      </c>
      <c r="D51" s="59">
        <v>78</v>
      </c>
    </row>
    <row r="52" spans="1:4" ht="13.5" customHeight="1">
      <c r="A52" s="57" t="s">
        <v>197</v>
      </c>
      <c r="B52" s="60"/>
      <c r="C52" s="58" t="s">
        <v>198</v>
      </c>
      <c r="D52" s="59">
        <v>34</v>
      </c>
    </row>
    <row r="53" spans="1:4" ht="13.5" customHeight="1">
      <c r="A53" s="57" t="s">
        <v>85</v>
      </c>
      <c r="B53" s="58" t="s">
        <v>173</v>
      </c>
      <c r="C53" s="58" t="s">
        <v>199</v>
      </c>
      <c r="D53" s="59">
        <v>149</v>
      </c>
    </row>
    <row r="54" spans="1:4" ht="13.5" customHeight="1">
      <c r="A54" s="57" t="s">
        <v>72</v>
      </c>
      <c r="B54" s="60"/>
      <c r="C54" s="58" t="s">
        <v>73</v>
      </c>
      <c r="D54" s="59">
        <v>22</v>
      </c>
    </row>
    <row r="55" spans="1:4" ht="13.5" customHeight="1" thickBot="1">
      <c r="A55" s="61" t="s">
        <v>200</v>
      </c>
      <c r="B55" s="62" t="s">
        <v>8</v>
      </c>
      <c r="C55" s="62" t="s">
        <v>75</v>
      </c>
      <c r="D55" s="63">
        <v>165</v>
      </c>
    </row>
    <row r="56" spans="2:4" ht="13.5" customHeight="1" thickBot="1">
      <c r="B56" s="80" t="s">
        <v>165</v>
      </c>
      <c r="C56" s="81"/>
      <c r="D56" s="49">
        <f>SUM('2017'!D2:D55)</f>
        <v>5462</v>
      </c>
    </row>
    <row r="57" spans="2:5" ht="13.5" customHeight="1">
      <c r="B57" s="3"/>
      <c r="C57" s="3"/>
      <c r="D57" s="48"/>
      <c r="E57" s="3"/>
    </row>
    <row r="58" spans="2:5" ht="13.5" customHeight="1" thickBot="1">
      <c r="B58" s="82" t="s">
        <v>170</v>
      </c>
      <c r="C58" s="83"/>
      <c r="D58" s="53">
        <v>388</v>
      </c>
      <c r="E58" s="3"/>
    </row>
    <row r="59" spans="2:5" ht="13.5" customHeight="1" thickBot="1">
      <c r="B59" s="84" t="s">
        <v>171</v>
      </c>
      <c r="C59" s="85"/>
      <c r="D59" s="47">
        <f>SUM(D56:D58)</f>
        <v>5850</v>
      </c>
      <c r="E59" s="3"/>
    </row>
    <row r="60" spans="2:5" ht="13.5" customHeight="1">
      <c r="B60" s="3"/>
      <c r="C60" s="3"/>
      <c r="D60" s="48"/>
      <c r="E60" s="3"/>
    </row>
    <row r="61" spans="2:5" ht="13.5" customHeight="1">
      <c r="B61" s="3"/>
      <c r="C61" s="3"/>
      <c r="D61" s="48"/>
      <c r="E61" s="3"/>
    </row>
    <row r="62" ht="13.5" customHeight="1">
      <c r="E62" s="3"/>
    </row>
  </sheetData>
  <sheetProtection/>
  <mergeCells count="5">
    <mergeCell ref="F2:H2"/>
    <mergeCell ref="F6:H6"/>
    <mergeCell ref="B56:C56"/>
    <mergeCell ref="B58:C58"/>
    <mergeCell ref="B59:C59"/>
  </mergeCells>
  <conditionalFormatting sqref="A1:A65536">
    <cfRule type="duplicateValues" priority="1" dxfId="4">
      <formula>AND(COUNTIF($A$1:$A$65536,A1)&gt;1,NOT(ISBLANK(A1)))</formula>
    </cfRule>
  </conditionalFormatting>
  <dataValidations count="1">
    <dataValidation showInputMessage="1" showErrorMessage="1" sqref="F8:H8 F4:H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33" sqref="A33"/>
    </sheetView>
  </sheetViews>
  <sheetFormatPr defaultColWidth="9.140625" defaultRowHeight="13.5" customHeight="1"/>
  <cols>
    <col min="1" max="1" width="40.28125" style="35" bestFit="1" customWidth="1"/>
    <col min="2" max="2" width="23.28125" style="35" customWidth="1"/>
    <col min="3" max="3" width="10.140625" style="35" customWidth="1"/>
    <col min="4" max="4" width="10.421875" style="43" customWidth="1"/>
    <col min="5" max="5" width="9.140625" style="35" customWidth="1"/>
    <col min="6" max="6" width="7.7109375" style="35" bestFit="1" customWidth="1"/>
    <col min="7" max="7" width="10.57421875" style="35" bestFit="1" customWidth="1"/>
    <col min="8" max="8" width="9.421875" style="35" bestFit="1" customWidth="1"/>
    <col min="9" max="16384" width="9.140625" style="35" customWidth="1"/>
  </cols>
  <sheetData>
    <row r="1" spans="1:4" ht="15" customHeight="1" thickBot="1">
      <c r="A1" s="40" t="s">
        <v>139</v>
      </c>
      <c r="B1" s="41" t="s">
        <v>140</v>
      </c>
      <c r="C1" s="41" t="s">
        <v>0</v>
      </c>
      <c r="D1" s="42" t="s">
        <v>172</v>
      </c>
    </row>
    <row r="2" spans="1:8" ht="13.5" customHeight="1" thickBot="1">
      <c r="A2" s="14" t="s">
        <v>2</v>
      </c>
      <c r="B2" s="5" t="s">
        <v>14</v>
      </c>
      <c r="C2" s="5"/>
      <c r="D2" s="50">
        <v>70</v>
      </c>
      <c r="F2" s="77">
        <v>2015</v>
      </c>
      <c r="G2" s="78"/>
      <c r="H2" s="79"/>
    </row>
    <row r="3" spans="1:8" ht="13.5" customHeight="1">
      <c r="A3" s="16" t="s">
        <v>142</v>
      </c>
      <c r="B3" s="4" t="s">
        <v>5</v>
      </c>
      <c r="C3" s="4" t="s">
        <v>6</v>
      </c>
      <c r="D3" s="51">
        <v>50</v>
      </c>
      <c r="F3" s="37" t="s">
        <v>166</v>
      </c>
      <c r="G3" s="38" t="s">
        <v>167</v>
      </c>
      <c r="H3" s="39" t="s">
        <v>168</v>
      </c>
    </row>
    <row r="4" spans="1:8" ht="13.5" customHeight="1" thickBot="1">
      <c r="A4" s="16" t="s">
        <v>7</v>
      </c>
      <c r="B4" s="4" t="s">
        <v>8</v>
      </c>
      <c r="C4" s="4" t="s">
        <v>9</v>
      </c>
      <c r="D4" s="51">
        <v>120</v>
      </c>
      <c r="F4" s="44">
        <v>4360</v>
      </c>
      <c r="G4" s="45">
        <v>3647</v>
      </c>
      <c r="H4" s="46">
        <v>3140</v>
      </c>
    </row>
    <row r="5" spans="1:4" ht="13.5" customHeight="1" thickBot="1">
      <c r="A5" s="16" t="s">
        <v>162</v>
      </c>
      <c r="B5" s="4" t="s">
        <v>14</v>
      </c>
      <c r="C5" s="4" t="s">
        <v>163</v>
      </c>
      <c r="D5" s="51">
        <v>130</v>
      </c>
    </row>
    <row r="6" spans="1:8" ht="13.5" customHeight="1" thickBot="1">
      <c r="A6" s="16" t="s">
        <v>90</v>
      </c>
      <c r="B6" s="1" t="s">
        <v>8</v>
      </c>
      <c r="C6" s="4" t="s">
        <v>141</v>
      </c>
      <c r="D6" s="51">
        <v>60</v>
      </c>
      <c r="F6" s="77">
        <v>2016</v>
      </c>
      <c r="G6" s="78"/>
      <c r="H6" s="79"/>
    </row>
    <row r="7" spans="1:8" ht="13.5" customHeight="1">
      <c r="A7" s="16" t="s">
        <v>16</v>
      </c>
      <c r="B7" s="1" t="s">
        <v>5</v>
      </c>
      <c r="C7" s="4" t="s">
        <v>17</v>
      </c>
      <c r="D7" s="51">
        <v>100</v>
      </c>
      <c r="F7" s="37" t="s">
        <v>166</v>
      </c>
      <c r="G7" s="38" t="s">
        <v>167</v>
      </c>
      <c r="H7" s="39" t="s">
        <v>168</v>
      </c>
    </row>
    <row r="8" spans="1:8" ht="13.5" customHeight="1" thickBot="1">
      <c r="A8" s="16" t="s">
        <v>157</v>
      </c>
      <c r="B8" s="4" t="s">
        <v>83</v>
      </c>
      <c r="C8" s="4" t="s">
        <v>158</v>
      </c>
      <c r="D8" s="51">
        <v>35</v>
      </c>
      <c r="F8" s="44">
        <v>5688</v>
      </c>
      <c r="G8" s="45">
        <v>4493</v>
      </c>
      <c r="H8" s="46">
        <v>3685</v>
      </c>
    </row>
    <row r="9" spans="1:4" ht="13.5" customHeight="1">
      <c r="A9" s="16" t="s">
        <v>94</v>
      </c>
      <c r="B9" s="4" t="s">
        <v>14</v>
      </c>
      <c r="C9" s="4" t="s">
        <v>95</v>
      </c>
      <c r="D9" s="51">
        <v>180</v>
      </c>
    </row>
    <row r="10" spans="1:4" ht="13.5" customHeight="1">
      <c r="A10" s="16" t="s">
        <v>96</v>
      </c>
      <c r="B10" s="4" t="s">
        <v>21</v>
      </c>
      <c r="C10" s="4" t="s">
        <v>97</v>
      </c>
      <c r="D10" s="51">
        <v>50</v>
      </c>
    </row>
    <row r="11" spans="1:4" ht="13.5" customHeight="1">
      <c r="A11" s="16" t="s">
        <v>77</v>
      </c>
      <c r="B11" s="4" t="s">
        <v>8</v>
      </c>
      <c r="C11" s="4" t="s">
        <v>78</v>
      </c>
      <c r="D11" s="51">
        <v>25</v>
      </c>
    </row>
    <row r="12" spans="1:4" ht="13.5" customHeight="1">
      <c r="A12" s="16" t="s">
        <v>98</v>
      </c>
      <c r="B12" s="4" t="s">
        <v>8</v>
      </c>
      <c r="C12" s="4" t="s">
        <v>99</v>
      </c>
      <c r="D12" s="51">
        <v>80</v>
      </c>
    </row>
    <row r="13" spans="1:4" ht="13.5" customHeight="1">
      <c r="A13" s="16" t="s">
        <v>22</v>
      </c>
      <c r="B13" s="4" t="s">
        <v>8</v>
      </c>
      <c r="C13" s="4" t="s">
        <v>23</v>
      </c>
      <c r="D13" s="51">
        <v>305</v>
      </c>
    </row>
    <row r="14" spans="1:4" ht="13.5" customHeight="1">
      <c r="A14" s="16" t="s">
        <v>24</v>
      </c>
      <c r="B14" s="4" t="s">
        <v>8</v>
      </c>
      <c r="C14" s="4" t="s">
        <v>25</v>
      </c>
      <c r="D14" s="51">
        <v>14</v>
      </c>
    </row>
    <row r="15" spans="1:4" ht="13.5" customHeight="1">
      <c r="A15" s="16" t="s">
        <v>26</v>
      </c>
      <c r="B15" s="4" t="s">
        <v>14</v>
      </c>
      <c r="C15" s="4" t="s">
        <v>27</v>
      </c>
      <c r="D15" s="51">
        <v>50</v>
      </c>
    </row>
    <row r="16" spans="1:4" ht="13.5" customHeight="1">
      <c r="A16" s="16" t="s">
        <v>28</v>
      </c>
      <c r="B16" s="4" t="s">
        <v>14</v>
      </c>
      <c r="C16" s="4" t="s">
        <v>30</v>
      </c>
      <c r="D16" s="51">
        <v>200</v>
      </c>
    </row>
    <row r="17" spans="1:4" ht="13.5" customHeight="1">
      <c r="A17" s="16" t="s">
        <v>81</v>
      </c>
      <c r="B17" s="4" t="s">
        <v>8</v>
      </c>
      <c r="C17" s="4" t="s">
        <v>31</v>
      </c>
      <c r="D17" s="51">
        <v>110</v>
      </c>
    </row>
    <row r="18" spans="1:4" ht="13.5" customHeight="1">
      <c r="A18" s="16" t="s">
        <v>32</v>
      </c>
      <c r="B18" s="36"/>
      <c r="C18" s="4" t="s">
        <v>33</v>
      </c>
      <c r="D18" s="51">
        <v>55</v>
      </c>
    </row>
    <row r="19" spans="1:4" ht="13.5" customHeight="1">
      <c r="A19" s="16" t="s">
        <v>155</v>
      </c>
      <c r="B19" s="4" t="s">
        <v>8</v>
      </c>
      <c r="C19" s="4" t="s">
        <v>156</v>
      </c>
      <c r="D19" s="51">
        <v>40</v>
      </c>
    </row>
    <row r="20" spans="1:4" ht="13.5" customHeight="1">
      <c r="A20" s="16" t="s">
        <v>34</v>
      </c>
      <c r="B20" s="4" t="s">
        <v>8</v>
      </c>
      <c r="C20" s="4" t="s">
        <v>35</v>
      </c>
      <c r="D20" s="51">
        <v>100</v>
      </c>
    </row>
    <row r="21" spans="1:4" ht="13.5" customHeight="1">
      <c r="A21" s="16" t="s">
        <v>144</v>
      </c>
      <c r="B21" s="4" t="s">
        <v>8</v>
      </c>
      <c r="C21" s="4" t="s">
        <v>66</v>
      </c>
      <c r="D21" s="51">
        <v>75</v>
      </c>
    </row>
    <row r="22" spans="1:4" ht="13.5" customHeight="1">
      <c r="A22" s="16" t="s">
        <v>36</v>
      </c>
      <c r="B22" s="4" t="s">
        <v>5</v>
      </c>
      <c r="C22" s="4" t="s">
        <v>38</v>
      </c>
      <c r="D22" s="51">
        <v>30</v>
      </c>
    </row>
    <row r="23" spans="1:4" ht="13.5" customHeight="1">
      <c r="A23" s="16" t="s">
        <v>105</v>
      </c>
      <c r="B23" s="36"/>
      <c r="C23" s="4" t="s">
        <v>104</v>
      </c>
      <c r="D23" s="51">
        <v>150</v>
      </c>
    </row>
    <row r="24" spans="1:4" ht="13.5" customHeight="1">
      <c r="A24" s="16" t="s">
        <v>39</v>
      </c>
      <c r="B24" s="4" t="s">
        <v>20</v>
      </c>
      <c r="C24" s="4" t="s">
        <v>84</v>
      </c>
      <c r="D24" s="51">
        <v>25</v>
      </c>
    </row>
    <row r="25" spans="1:4" ht="13.5" customHeight="1">
      <c r="A25" s="16" t="s">
        <v>150</v>
      </c>
      <c r="B25" s="4" t="s">
        <v>20</v>
      </c>
      <c r="C25" s="4" t="s">
        <v>151</v>
      </c>
      <c r="D25" s="51">
        <v>100</v>
      </c>
    </row>
    <row r="26" spans="1:4" ht="13.5" customHeight="1">
      <c r="A26" s="16" t="s">
        <v>107</v>
      </c>
      <c r="B26" s="4" t="s">
        <v>5</v>
      </c>
      <c r="C26" s="4" t="s">
        <v>108</v>
      </c>
      <c r="D26" s="51">
        <v>30</v>
      </c>
    </row>
    <row r="27" spans="1:4" ht="13.5" customHeight="1">
      <c r="A27" s="16" t="s">
        <v>109</v>
      </c>
      <c r="B27" s="4" t="s">
        <v>21</v>
      </c>
      <c r="C27" s="4" t="s">
        <v>40</v>
      </c>
      <c r="D27" s="51">
        <v>600</v>
      </c>
    </row>
    <row r="28" spans="1:4" ht="13.5" customHeight="1">
      <c r="A28" s="16" t="s">
        <v>110</v>
      </c>
      <c r="B28" s="4" t="s">
        <v>8</v>
      </c>
      <c r="C28" s="4" t="s">
        <v>111</v>
      </c>
      <c r="D28" s="51">
        <v>50</v>
      </c>
    </row>
    <row r="29" spans="1:4" ht="13.5" customHeight="1">
      <c r="A29" s="16" t="s">
        <v>152</v>
      </c>
      <c r="B29" s="4" t="s">
        <v>153</v>
      </c>
      <c r="C29" s="4" t="s">
        <v>154</v>
      </c>
      <c r="D29" s="51">
        <v>1</v>
      </c>
    </row>
    <row r="30" spans="1:4" ht="13.5" customHeight="1">
      <c r="A30" s="16" t="s">
        <v>112</v>
      </c>
      <c r="B30" s="4" t="s">
        <v>14</v>
      </c>
      <c r="C30" s="4" t="s">
        <v>113</v>
      </c>
      <c r="D30" s="51">
        <v>150</v>
      </c>
    </row>
    <row r="31" spans="1:4" ht="13.5" customHeight="1">
      <c r="A31" s="16" t="s">
        <v>114</v>
      </c>
      <c r="B31" s="4" t="s">
        <v>14</v>
      </c>
      <c r="C31" s="4" t="s">
        <v>43</v>
      </c>
      <c r="D31" s="51">
        <v>160</v>
      </c>
    </row>
    <row r="32" spans="1:4" ht="13.5" customHeight="1">
      <c r="A32" s="16" t="s">
        <v>114</v>
      </c>
      <c r="B32" s="4" t="s">
        <v>14</v>
      </c>
      <c r="C32" s="4" t="s">
        <v>43</v>
      </c>
      <c r="D32" s="51">
        <v>140</v>
      </c>
    </row>
    <row r="33" spans="1:4" ht="13.5" customHeight="1">
      <c r="A33" s="16" t="s">
        <v>44</v>
      </c>
      <c r="B33" s="4" t="s">
        <v>14</v>
      </c>
      <c r="C33" s="4" t="s">
        <v>132</v>
      </c>
      <c r="D33" s="51">
        <v>150</v>
      </c>
    </row>
    <row r="34" spans="1:4" ht="13.5" customHeight="1">
      <c r="A34" s="16" t="s">
        <v>161</v>
      </c>
      <c r="B34" s="4" t="s">
        <v>14</v>
      </c>
      <c r="C34" s="4" t="s">
        <v>47</v>
      </c>
      <c r="D34" s="51">
        <v>200</v>
      </c>
    </row>
    <row r="35" spans="1:4" ht="13.5" customHeight="1">
      <c r="A35" s="16" t="s">
        <v>148</v>
      </c>
      <c r="B35" s="4" t="s">
        <v>5</v>
      </c>
      <c r="C35" s="4" t="s">
        <v>149</v>
      </c>
      <c r="D35" s="51">
        <v>68</v>
      </c>
    </row>
    <row r="36" spans="1:4" ht="13.5" customHeight="1">
      <c r="A36" s="16" t="s">
        <v>49</v>
      </c>
      <c r="B36" s="4" t="s">
        <v>20</v>
      </c>
      <c r="C36" s="4" t="s">
        <v>50</v>
      </c>
      <c r="D36" s="51">
        <v>42</v>
      </c>
    </row>
    <row r="37" spans="1:4" ht="13.5" customHeight="1">
      <c r="A37" s="16" t="s">
        <v>145</v>
      </c>
      <c r="B37" s="4" t="s">
        <v>8</v>
      </c>
      <c r="C37" s="4" t="s">
        <v>57</v>
      </c>
      <c r="D37" s="51">
        <v>78</v>
      </c>
    </row>
    <row r="38" spans="1:4" ht="13.5" customHeight="1">
      <c r="A38" s="16" t="s">
        <v>118</v>
      </c>
      <c r="B38" s="4" t="s">
        <v>8</v>
      </c>
      <c r="C38" s="4" t="s">
        <v>119</v>
      </c>
      <c r="D38" s="51">
        <v>175</v>
      </c>
    </row>
    <row r="39" spans="1:4" ht="13.5" customHeight="1">
      <c r="A39" s="16" t="s">
        <v>121</v>
      </c>
      <c r="B39" s="4" t="s">
        <v>8</v>
      </c>
      <c r="C39" s="4" t="s">
        <v>54</v>
      </c>
      <c r="D39" s="51">
        <v>180</v>
      </c>
    </row>
    <row r="40" spans="1:4" ht="13.5" customHeight="1">
      <c r="A40" s="16" t="s">
        <v>146</v>
      </c>
      <c r="B40" s="4" t="s">
        <v>21</v>
      </c>
      <c r="C40" s="4" t="s">
        <v>135</v>
      </c>
      <c r="D40" s="51">
        <v>256</v>
      </c>
    </row>
    <row r="41" spans="1:4" ht="13.5" customHeight="1">
      <c r="A41" s="16" t="s">
        <v>55</v>
      </c>
      <c r="B41" s="4" t="s">
        <v>8</v>
      </c>
      <c r="C41" s="4" t="s">
        <v>56</v>
      </c>
      <c r="D41" s="51">
        <v>20</v>
      </c>
    </row>
    <row r="42" spans="1:4" ht="13.5" customHeight="1">
      <c r="A42" s="16" t="s">
        <v>58</v>
      </c>
      <c r="B42" s="4" t="s">
        <v>5</v>
      </c>
      <c r="C42" s="4" t="s">
        <v>59</v>
      </c>
      <c r="D42" s="51">
        <v>20</v>
      </c>
    </row>
    <row r="43" spans="1:4" ht="13.5" customHeight="1">
      <c r="A43" s="16" t="s">
        <v>147</v>
      </c>
      <c r="B43" s="4" t="s">
        <v>14</v>
      </c>
      <c r="C43" s="4" t="s">
        <v>11</v>
      </c>
      <c r="D43" s="51">
        <v>35</v>
      </c>
    </row>
    <row r="44" spans="1:4" ht="13.5" customHeight="1">
      <c r="A44" s="16" t="s">
        <v>60</v>
      </c>
      <c r="B44" s="4" t="s">
        <v>14</v>
      </c>
      <c r="C44" s="4" t="s">
        <v>61</v>
      </c>
      <c r="D44" s="51">
        <v>200</v>
      </c>
    </row>
    <row r="45" spans="1:4" ht="13.5" customHeight="1">
      <c r="A45" s="16" t="s">
        <v>143</v>
      </c>
      <c r="B45" s="4" t="s">
        <v>5</v>
      </c>
      <c r="C45" s="4" t="s">
        <v>48</v>
      </c>
      <c r="D45" s="51">
        <v>250</v>
      </c>
    </row>
    <row r="46" spans="1:4" ht="13.5" customHeight="1">
      <c r="A46" s="16" t="s">
        <v>159</v>
      </c>
      <c r="B46" s="36"/>
      <c r="C46" s="4" t="s">
        <v>160</v>
      </c>
      <c r="D46" s="51">
        <v>40</v>
      </c>
    </row>
    <row r="47" spans="1:4" ht="15">
      <c r="A47" s="16" t="s">
        <v>67</v>
      </c>
      <c r="B47" s="4" t="s">
        <v>8</v>
      </c>
      <c r="C47" s="4" t="s">
        <v>68</v>
      </c>
      <c r="D47" s="51">
        <v>30</v>
      </c>
    </row>
    <row r="48" spans="1:4" ht="13.5" customHeight="1">
      <c r="A48" s="16" t="s">
        <v>136</v>
      </c>
      <c r="B48" s="4" t="s">
        <v>21</v>
      </c>
      <c r="C48" s="4" t="s">
        <v>137</v>
      </c>
      <c r="D48" s="51">
        <v>100</v>
      </c>
    </row>
    <row r="49" spans="1:4" ht="13.5" customHeight="1">
      <c r="A49" s="16" t="s">
        <v>138</v>
      </c>
      <c r="B49" s="4" t="s">
        <v>8</v>
      </c>
      <c r="C49" s="4" t="s">
        <v>15</v>
      </c>
      <c r="D49" s="51">
        <v>27</v>
      </c>
    </row>
    <row r="50" spans="1:4" ht="13.5" customHeight="1">
      <c r="A50" s="16" t="s">
        <v>69</v>
      </c>
      <c r="B50" s="4" t="s">
        <v>20</v>
      </c>
      <c r="C50" s="4" t="s">
        <v>70</v>
      </c>
      <c r="D50" s="51">
        <v>65</v>
      </c>
    </row>
    <row r="51" spans="1:4" ht="13.5" customHeight="1">
      <c r="A51" s="16" t="s">
        <v>71</v>
      </c>
      <c r="B51" s="4" t="s">
        <v>20</v>
      </c>
      <c r="C51" s="4" t="s">
        <v>70</v>
      </c>
      <c r="D51" s="51">
        <v>55</v>
      </c>
    </row>
    <row r="52" spans="1:4" ht="13.5" customHeight="1">
      <c r="A52" s="16" t="s">
        <v>85</v>
      </c>
      <c r="B52" s="4" t="s">
        <v>14</v>
      </c>
      <c r="C52" s="4"/>
      <c r="D52" s="51">
        <v>80</v>
      </c>
    </row>
    <row r="53" spans="1:4" ht="13.5" customHeight="1">
      <c r="A53" s="16" t="s">
        <v>72</v>
      </c>
      <c r="B53" s="1" t="s">
        <v>5</v>
      </c>
      <c r="C53" s="4" t="s">
        <v>73</v>
      </c>
      <c r="D53" s="51">
        <v>16</v>
      </c>
    </row>
    <row r="54" spans="1:4" ht="13.5" customHeight="1" thickBot="1">
      <c r="A54" s="18" t="s">
        <v>164</v>
      </c>
      <c r="B54" s="33" t="s">
        <v>8</v>
      </c>
      <c r="C54" s="19" t="s">
        <v>75</v>
      </c>
      <c r="D54" s="52">
        <v>160</v>
      </c>
    </row>
    <row r="55" spans="2:5" ht="13.5" customHeight="1" thickBot="1">
      <c r="B55" s="80" t="s">
        <v>165</v>
      </c>
      <c r="C55" s="81"/>
      <c r="D55" s="49">
        <f>SUM('2016'!D2:D54)</f>
        <v>5532</v>
      </c>
      <c r="E55" s="3"/>
    </row>
    <row r="56" spans="2:5" ht="13.5" customHeight="1">
      <c r="B56" s="3"/>
      <c r="C56" s="3"/>
      <c r="D56" s="48"/>
      <c r="E56" s="3"/>
    </row>
    <row r="57" spans="2:5" ht="13.5" customHeight="1" thickBot="1">
      <c r="B57" s="86" t="s">
        <v>170</v>
      </c>
      <c r="C57" s="86"/>
      <c r="D57" s="53">
        <v>156</v>
      </c>
      <c r="E57" s="3"/>
    </row>
    <row r="58" spans="2:5" ht="13.5" customHeight="1" thickBot="1">
      <c r="B58" s="84" t="s">
        <v>171</v>
      </c>
      <c r="C58" s="85"/>
      <c r="D58" s="47">
        <f>SUM(D55:D57)</f>
        <v>5688</v>
      </c>
      <c r="E58" s="3"/>
    </row>
    <row r="59" spans="2:5" ht="13.5" customHeight="1">
      <c r="B59" s="3"/>
      <c r="C59" s="3"/>
      <c r="D59" s="48"/>
      <c r="E59" s="3"/>
    </row>
    <row r="60" spans="2:5" ht="13.5" customHeight="1">
      <c r="B60" s="3"/>
      <c r="C60" s="3"/>
      <c r="D60" s="48"/>
      <c r="E60" s="3"/>
    </row>
  </sheetData>
  <sheetProtection/>
  <mergeCells count="5">
    <mergeCell ref="B55:C55"/>
    <mergeCell ref="B57:C57"/>
    <mergeCell ref="B58:C58"/>
    <mergeCell ref="F2:H2"/>
    <mergeCell ref="F6:H6"/>
  </mergeCells>
  <dataValidations count="1">
    <dataValidation showInputMessage="1" showErrorMessage="1" sqref="F8:H8 F4:H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44.28125" style="2" bestFit="1" customWidth="1"/>
    <col min="2" max="2" width="25.421875" style="2" customWidth="1"/>
    <col min="3" max="3" width="12.8515625" style="2" customWidth="1"/>
    <col min="4" max="4" width="9.7109375" style="2" customWidth="1"/>
    <col min="5" max="16384" width="9.140625" style="2" customWidth="1"/>
  </cols>
  <sheetData>
    <row r="1" spans="1:4" ht="15.75" thickBot="1">
      <c r="A1" s="6" t="s">
        <v>139</v>
      </c>
      <c r="B1" s="7" t="s">
        <v>140</v>
      </c>
      <c r="C1" s="7" t="s">
        <v>0</v>
      </c>
      <c r="D1" s="8" t="s">
        <v>1</v>
      </c>
    </row>
    <row r="2" spans="1:4" ht="12.75">
      <c r="A2" s="28" t="s">
        <v>2</v>
      </c>
      <c r="B2" s="21" t="s">
        <v>14</v>
      </c>
      <c r="C2" s="21" t="s">
        <v>4</v>
      </c>
      <c r="D2" s="29">
        <v>65</v>
      </c>
    </row>
    <row r="3" spans="1:4" ht="12.75">
      <c r="A3" s="30" t="s">
        <v>126</v>
      </c>
      <c r="B3" s="1" t="s">
        <v>14</v>
      </c>
      <c r="C3" s="1" t="s">
        <v>95</v>
      </c>
      <c r="D3" s="31">
        <v>170</v>
      </c>
    </row>
    <row r="4" spans="1:4" ht="12.75">
      <c r="A4" s="30" t="s">
        <v>76</v>
      </c>
      <c r="B4" s="1" t="s">
        <v>5</v>
      </c>
      <c r="C4" s="1" t="s">
        <v>6</v>
      </c>
      <c r="D4" s="31">
        <v>45</v>
      </c>
    </row>
    <row r="5" spans="1:4" ht="12.75">
      <c r="A5" s="30" t="s">
        <v>7</v>
      </c>
      <c r="B5" s="1" t="s">
        <v>8</v>
      </c>
      <c r="C5" s="1" t="s">
        <v>127</v>
      </c>
      <c r="D5" s="31">
        <v>120</v>
      </c>
    </row>
    <row r="6" spans="1:4" ht="12.75">
      <c r="A6" s="30" t="s">
        <v>88</v>
      </c>
      <c r="B6" s="1" t="s">
        <v>21</v>
      </c>
      <c r="C6" s="1" t="s">
        <v>89</v>
      </c>
      <c r="D6" s="31">
        <v>30</v>
      </c>
    </row>
    <row r="7" spans="1:4" ht="12.75">
      <c r="A7" s="30" t="s">
        <v>90</v>
      </c>
      <c r="B7" s="1" t="s">
        <v>8</v>
      </c>
      <c r="C7" s="1" t="s">
        <v>91</v>
      </c>
      <c r="D7" s="31">
        <v>33</v>
      </c>
    </row>
    <row r="8" spans="1:4" ht="12.75">
      <c r="A8" s="30" t="s">
        <v>16</v>
      </c>
      <c r="B8" s="1" t="s">
        <v>5</v>
      </c>
      <c r="C8" s="1" t="s">
        <v>17</v>
      </c>
      <c r="D8" s="31">
        <v>100</v>
      </c>
    </row>
    <row r="9" spans="1:4" ht="12.75">
      <c r="A9" s="30" t="s">
        <v>92</v>
      </c>
      <c r="B9" s="1" t="s">
        <v>5</v>
      </c>
      <c r="C9" s="1" t="s">
        <v>93</v>
      </c>
      <c r="D9" s="31">
        <v>48</v>
      </c>
    </row>
    <row r="10" spans="1:4" ht="12.75">
      <c r="A10" s="30" t="s">
        <v>96</v>
      </c>
      <c r="B10" s="1" t="s">
        <v>21</v>
      </c>
      <c r="C10" s="1" t="s">
        <v>97</v>
      </c>
      <c r="D10" s="31">
        <v>150</v>
      </c>
    </row>
    <row r="11" spans="1:4" ht="12.75">
      <c r="A11" s="30" t="s">
        <v>77</v>
      </c>
      <c r="B11" s="1" t="s">
        <v>8</v>
      </c>
      <c r="C11" s="1" t="s">
        <v>78</v>
      </c>
      <c r="D11" s="31">
        <v>1</v>
      </c>
    </row>
    <row r="12" spans="1:4" ht="12.75">
      <c r="A12" s="30" t="s">
        <v>128</v>
      </c>
      <c r="B12" s="1" t="s">
        <v>21</v>
      </c>
      <c r="C12" s="1" t="s">
        <v>78</v>
      </c>
      <c r="D12" s="31">
        <v>74</v>
      </c>
    </row>
    <row r="13" spans="1:4" ht="12.75">
      <c r="A13" s="30" t="s">
        <v>98</v>
      </c>
      <c r="B13" s="1" t="s">
        <v>8</v>
      </c>
      <c r="C13" s="1" t="s">
        <v>99</v>
      </c>
      <c r="D13" s="31">
        <v>90</v>
      </c>
    </row>
    <row r="14" spans="1:4" ht="12.75">
      <c r="A14" s="30" t="s">
        <v>22</v>
      </c>
      <c r="B14" s="1" t="s">
        <v>8</v>
      </c>
      <c r="C14" s="1" t="s">
        <v>23</v>
      </c>
      <c r="D14" s="31">
        <v>349</v>
      </c>
    </row>
    <row r="15" spans="1:4" ht="12.75">
      <c r="A15" s="30" t="s">
        <v>24</v>
      </c>
      <c r="B15" s="1" t="s">
        <v>8</v>
      </c>
      <c r="C15" s="1" t="s">
        <v>25</v>
      </c>
      <c r="D15" s="31">
        <v>31</v>
      </c>
    </row>
    <row r="16" spans="1:4" ht="12.75">
      <c r="A16" s="30" t="s">
        <v>100</v>
      </c>
      <c r="B16" s="1" t="s">
        <v>21</v>
      </c>
      <c r="C16" s="1" t="s">
        <v>101</v>
      </c>
      <c r="D16" s="31">
        <v>155</v>
      </c>
    </row>
    <row r="17" spans="1:4" ht="12.75">
      <c r="A17" s="30" t="s">
        <v>26</v>
      </c>
      <c r="B17" s="1" t="s">
        <v>14</v>
      </c>
      <c r="C17" s="1" t="s">
        <v>27</v>
      </c>
      <c r="D17" s="31">
        <v>50</v>
      </c>
    </row>
    <row r="18" spans="1:4" ht="12.75">
      <c r="A18" s="30" t="s">
        <v>28</v>
      </c>
      <c r="B18" s="1" t="s">
        <v>14</v>
      </c>
      <c r="C18" s="1" t="s">
        <v>30</v>
      </c>
      <c r="D18" s="31">
        <v>256</v>
      </c>
    </row>
    <row r="19" spans="1:4" ht="12.75">
      <c r="A19" s="30" t="s">
        <v>34</v>
      </c>
      <c r="B19" s="1" t="s">
        <v>8</v>
      </c>
      <c r="C19" s="1" t="s">
        <v>35</v>
      </c>
      <c r="D19" s="31">
        <v>100</v>
      </c>
    </row>
    <row r="20" spans="1:4" ht="12.75">
      <c r="A20" s="30" t="s">
        <v>36</v>
      </c>
      <c r="B20" s="1" t="s">
        <v>5</v>
      </c>
      <c r="C20" s="1" t="s">
        <v>38</v>
      </c>
      <c r="D20" s="31">
        <v>20</v>
      </c>
    </row>
    <row r="21" spans="1:4" ht="12.75">
      <c r="A21" s="30" t="s">
        <v>39</v>
      </c>
      <c r="B21" s="1" t="s">
        <v>20</v>
      </c>
      <c r="C21" s="1" t="s">
        <v>84</v>
      </c>
      <c r="D21" s="31">
        <v>15</v>
      </c>
    </row>
    <row r="22" spans="1:4" ht="12.75">
      <c r="A22" s="30" t="s">
        <v>39</v>
      </c>
      <c r="B22" s="1" t="s">
        <v>20</v>
      </c>
      <c r="C22" s="1" t="s">
        <v>84</v>
      </c>
      <c r="D22" s="31">
        <v>80</v>
      </c>
    </row>
    <row r="23" spans="1:4" ht="12.75">
      <c r="A23" s="30" t="s">
        <v>129</v>
      </c>
      <c r="B23" s="1" t="s">
        <v>5</v>
      </c>
      <c r="C23" s="1" t="s">
        <v>13</v>
      </c>
      <c r="D23" s="31">
        <v>95</v>
      </c>
    </row>
    <row r="24" spans="1:4" ht="12.75">
      <c r="A24" s="30" t="s">
        <v>107</v>
      </c>
      <c r="B24" s="1" t="s">
        <v>5</v>
      </c>
      <c r="C24" s="1" t="s">
        <v>108</v>
      </c>
      <c r="D24" s="31">
        <v>15</v>
      </c>
    </row>
    <row r="25" spans="1:4" ht="12.75">
      <c r="A25" s="30" t="s">
        <v>109</v>
      </c>
      <c r="B25" s="1" t="s">
        <v>21</v>
      </c>
      <c r="C25" s="1" t="s">
        <v>40</v>
      </c>
      <c r="D25" s="31">
        <v>30</v>
      </c>
    </row>
    <row r="26" spans="1:4" ht="12.75">
      <c r="A26" s="30" t="s">
        <v>110</v>
      </c>
      <c r="B26" s="1" t="s">
        <v>8</v>
      </c>
      <c r="C26" s="1" t="s">
        <v>111</v>
      </c>
      <c r="D26" s="31">
        <v>70</v>
      </c>
    </row>
    <row r="27" spans="1:4" ht="12.75">
      <c r="A27" s="30" t="s">
        <v>130</v>
      </c>
      <c r="B27" s="1" t="s">
        <v>20</v>
      </c>
      <c r="C27" s="1" t="s">
        <v>131</v>
      </c>
      <c r="D27" s="31">
        <v>4</v>
      </c>
    </row>
    <row r="28" spans="1:4" ht="12.75">
      <c r="A28" s="30" t="s">
        <v>112</v>
      </c>
      <c r="B28" s="1" t="s">
        <v>14</v>
      </c>
      <c r="C28" s="1" t="s">
        <v>113</v>
      </c>
      <c r="D28" s="31">
        <v>180</v>
      </c>
    </row>
    <row r="29" spans="1:4" ht="12.75">
      <c r="A29" s="30" t="s">
        <v>42</v>
      </c>
      <c r="B29" s="1" t="s">
        <v>14</v>
      </c>
      <c r="C29" s="1" t="s">
        <v>43</v>
      </c>
      <c r="D29" s="31">
        <v>105</v>
      </c>
    </row>
    <row r="30" spans="1:4" ht="12.75">
      <c r="A30" s="30" t="s">
        <v>44</v>
      </c>
      <c r="B30" s="1" t="s">
        <v>14</v>
      </c>
      <c r="C30" s="1" t="s">
        <v>132</v>
      </c>
      <c r="D30" s="31">
        <v>110</v>
      </c>
    </row>
    <row r="31" spans="1:4" ht="12.75">
      <c r="A31" s="30" t="s">
        <v>133</v>
      </c>
      <c r="B31" s="1" t="s">
        <v>5</v>
      </c>
      <c r="C31" s="1" t="s">
        <v>48</v>
      </c>
      <c r="D31" s="31">
        <v>174</v>
      </c>
    </row>
    <row r="32" spans="1:4" ht="12.75">
      <c r="A32" s="30" t="s">
        <v>118</v>
      </c>
      <c r="B32" s="1" t="s">
        <v>8</v>
      </c>
      <c r="C32" s="1" t="s">
        <v>119</v>
      </c>
      <c r="D32" s="31">
        <v>200</v>
      </c>
    </row>
    <row r="33" spans="1:4" ht="12.75">
      <c r="A33" s="30" t="s">
        <v>121</v>
      </c>
      <c r="B33" s="1" t="s">
        <v>8</v>
      </c>
      <c r="C33" s="1" t="s">
        <v>54</v>
      </c>
      <c r="D33" s="31">
        <v>200</v>
      </c>
    </row>
    <row r="34" spans="1:4" ht="12.75">
      <c r="A34" s="30" t="s">
        <v>134</v>
      </c>
      <c r="B34" s="1" t="s">
        <v>14</v>
      </c>
      <c r="C34" s="1" t="s">
        <v>135</v>
      </c>
      <c r="D34" s="31">
        <v>0</v>
      </c>
    </row>
    <row r="35" spans="1:4" ht="12.75">
      <c r="A35" s="30" t="s">
        <v>55</v>
      </c>
      <c r="B35" s="1" t="s">
        <v>8</v>
      </c>
      <c r="C35" s="1" t="s">
        <v>56</v>
      </c>
      <c r="D35" s="31">
        <v>150</v>
      </c>
    </row>
    <row r="36" spans="1:4" ht="12.75">
      <c r="A36" s="30" t="s">
        <v>122</v>
      </c>
      <c r="B36" s="1" t="s">
        <v>8</v>
      </c>
      <c r="C36" s="1" t="s">
        <v>57</v>
      </c>
      <c r="D36" s="31">
        <v>85</v>
      </c>
    </row>
    <row r="37" spans="1:4" ht="12.75">
      <c r="A37" s="30" t="s">
        <v>62</v>
      </c>
      <c r="B37" s="1" t="s">
        <v>8</v>
      </c>
      <c r="C37" s="1" t="s">
        <v>63</v>
      </c>
      <c r="D37" s="31">
        <v>290</v>
      </c>
    </row>
    <row r="38" spans="1:4" ht="12.75">
      <c r="A38" s="30" t="s">
        <v>124</v>
      </c>
      <c r="B38" s="1" t="s">
        <v>8</v>
      </c>
      <c r="C38" s="1" t="s">
        <v>66</v>
      </c>
      <c r="D38" s="31">
        <v>95</v>
      </c>
    </row>
    <row r="39" spans="1:4" ht="12.75">
      <c r="A39" s="30" t="s">
        <v>67</v>
      </c>
      <c r="B39" s="1" t="s">
        <v>8</v>
      </c>
      <c r="C39" s="1" t="s">
        <v>68</v>
      </c>
      <c r="D39" s="31">
        <v>25</v>
      </c>
    </row>
    <row r="40" spans="1:4" ht="12.75">
      <c r="A40" s="30" t="s">
        <v>136</v>
      </c>
      <c r="B40" s="1" t="s">
        <v>8</v>
      </c>
      <c r="C40" s="1" t="s">
        <v>137</v>
      </c>
      <c r="D40" s="31">
        <v>90</v>
      </c>
    </row>
    <row r="41" spans="1:4" ht="12.75">
      <c r="A41" s="30" t="s">
        <v>138</v>
      </c>
      <c r="B41" s="1" t="s">
        <v>8</v>
      </c>
      <c r="C41" s="1" t="s">
        <v>15</v>
      </c>
      <c r="D41" s="31">
        <v>60</v>
      </c>
    </row>
    <row r="42" spans="1:4" ht="12.75">
      <c r="A42" s="30" t="s">
        <v>69</v>
      </c>
      <c r="B42" s="1" t="s">
        <v>20</v>
      </c>
      <c r="C42" s="1" t="s">
        <v>70</v>
      </c>
      <c r="D42" s="31">
        <v>40</v>
      </c>
    </row>
    <row r="43" spans="1:4" ht="12.75">
      <c r="A43" s="30" t="s">
        <v>71</v>
      </c>
      <c r="B43" s="1" t="s">
        <v>20</v>
      </c>
      <c r="C43" s="1" t="s">
        <v>70</v>
      </c>
      <c r="D43" s="31">
        <v>40</v>
      </c>
    </row>
    <row r="44" spans="1:4" ht="12.75">
      <c r="A44" s="30" t="s">
        <v>72</v>
      </c>
      <c r="B44" s="1" t="s">
        <v>5</v>
      </c>
      <c r="C44" s="1" t="s">
        <v>73</v>
      </c>
      <c r="D44" s="31">
        <v>22</v>
      </c>
    </row>
    <row r="45" spans="1:4" ht="13.5" thickBot="1">
      <c r="A45" s="32" t="s">
        <v>74</v>
      </c>
      <c r="B45" s="33" t="s">
        <v>8</v>
      </c>
      <c r="C45" s="33" t="s">
        <v>75</v>
      </c>
      <c r="D45" s="34">
        <v>155</v>
      </c>
    </row>
    <row r="46" spans="1:5" ht="13.5" thickBot="1">
      <c r="A46" s="22"/>
      <c r="B46" s="89" t="s">
        <v>165</v>
      </c>
      <c r="C46" s="90"/>
      <c r="D46" s="27">
        <f>SUM(D2:D45)</f>
        <v>4217</v>
      </c>
      <c r="E46" s="23"/>
    </row>
    <row r="47" spans="1:5" ht="12.75">
      <c r="A47" s="23"/>
      <c r="B47" s="11"/>
      <c r="C47" s="11"/>
      <c r="D47" s="24"/>
      <c r="E47" s="23"/>
    </row>
    <row r="48" spans="1:5" ht="13.5" thickBot="1">
      <c r="A48" s="22"/>
      <c r="B48" s="86" t="s">
        <v>170</v>
      </c>
      <c r="C48" s="86"/>
      <c r="D48" s="25">
        <v>143</v>
      </c>
      <c r="E48" s="23"/>
    </row>
    <row r="49" spans="1:5" ht="15" customHeight="1" thickBot="1">
      <c r="A49" s="23"/>
      <c r="B49" s="87" t="s">
        <v>171</v>
      </c>
      <c r="C49" s="88"/>
      <c r="D49" s="26">
        <f>SUM(D46:D48)</f>
        <v>4360</v>
      </c>
      <c r="E49" s="23"/>
    </row>
  </sheetData>
  <sheetProtection/>
  <mergeCells count="3">
    <mergeCell ref="B48:C48"/>
    <mergeCell ref="B49:C49"/>
    <mergeCell ref="B46:C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K60" sqref="K60"/>
    </sheetView>
  </sheetViews>
  <sheetFormatPr defaultColWidth="9.140625" defaultRowHeight="15"/>
  <cols>
    <col min="1" max="1" width="40.28125" style="3" bestFit="1" customWidth="1"/>
    <col min="2" max="2" width="23.57421875" style="3" bestFit="1" customWidth="1"/>
    <col min="3" max="3" width="11.00390625" style="3" customWidth="1"/>
    <col min="4" max="16384" width="9.140625" style="3" customWidth="1"/>
  </cols>
  <sheetData>
    <row r="1" spans="1:4" ht="15.75" thickBot="1">
      <c r="A1" s="6" t="s">
        <v>139</v>
      </c>
      <c r="B1" s="7" t="s">
        <v>140</v>
      </c>
      <c r="C1" s="7" t="s">
        <v>0</v>
      </c>
      <c r="D1" s="8" t="s">
        <v>1</v>
      </c>
    </row>
    <row r="2" spans="1:4" ht="12.75">
      <c r="A2" s="14" t="s">
        <v>2</v>
      </c>
      <c r="B2" s="5" t="s">
        <v>3</v>
      </c>
      <c r="C2" s="5" t="s">
        <v>4</v>
      </c>
      <c r="D2" s="15">
        <v>70</v>
      </c>
    </row>
    <row r="3" spans="1:4" ht="12.75">
      <c r="A3" s="16" t="s">
        <v>76</v>
      </c>
      <c r="B3" s="4" t="s">
        <v>5</v>
      </c>
      <c r="C3" s="4" t="s">
        <v>6</v>
      </c>
      <c r="D3" s="17">
        <v>50</v>
      </c>
    </row>
    <row r="4" spans="1:4" ht="12.75">
      <c r="A4" s="16" t="s">
        <v>7</v>
      </c>
      <c r="B4" s="4" t="s">
        <v>14</v>
      </c>
      <c r="C4" s="4" t="s">
        <v>86</v>
      </c>
      <c r="D4" s="17">
        <v>100</v>
      </c>
    </row>
    <row r="5" spans="1:4" ht="12.75">
      <c r="A5" s="16" t="s">
        <v>10</v>
      </c>
      <c r="B5" s="4" t="s">
        <v>3</v>
      </c>
      <c r="C5" s="4" t="s">
        <v>11</v>
      </c>
      <c r="D5" s="17">
        <v>70</v>
      </c>
    </row>
    <row r="6" spans="1:4" ht="12.75">
      <c r="A6" s="16" t="s">
        <v>12</v>
      </c>
      <c r="B6" s="4" t="s">
        <v>5</v>
      </c>
      <c r="C6" s="4" t="s">
        <v>13</v>
      </c>
      <c r="D6" s="17">
        <v>108</v>
      </c>
    </row>
    <row r="7" spans="1:4" ht="12.75">
      <c r="A7" s="16" t="s">
        <v>87</v>
      </c>
      <c r="B7" s="4" t="s">
        <v>14</v>
      </c>
      <c r="C7" s="4" t="s">
        <v>37</v>
      </c>
      <c r="D7" s="17">
        <v>80</v>
      </c>
    </row>
    <row r="8" spans="1:4" ht="12.75">
      <c r="A8" s="16" t="s">
        <v>88</v>
      </c>
      <c r="B8" s="4" t="s">
        <v>21</v>
      </c>
      <c r="C8" s="4" t="s">
        <v>89</v>
      </c>
      <c r="D8" s="17">
        <v>40</v>
      </c>
    </row>
    <row r="9" spans="1:4" ht="12.75">
      <c r="A9" s="16" t="s">
        <v>90</v>
      </c>
      <c r="B9" s="4" t="s">
        <v>8</v>
      </c>
      <c r="C9" s="4" t="s">
        <v>91</v>
      </c>
      <c r="D9" s="17">
        <v>37</v>
      </c>
    </row>
    <row r="10" spans="1:4" ht="12.75">
      <c r="A10" s="16" t="s">
        <v>16</v>
      </c>
      <c r="B10" s="4" t="s">
        <v>5</v>
      </c>
      <c r="C10" s="4" t="s">
        <v>17</v>
      </c>
      <c r="D10" s="17">
        <v>100</v>
      </c>
    </row>
    <row r="11" spans="1:4" ht="12.75">
      <c r="A11" s="16" t="s">
        <v>92</v>
      </c>
      <c r="B11" s="4" t="s">
        <v>5</v>
      </c>
      <c r="C11" s="4" t="s">
        <v>93</v>
      </c>
      <c r="D11" s="17">
        <v>42</v>
      </c>
    </row>
    <row r="12" spans="1:4" ht="12.75">
      <c r="A12" s="16" t="s">
        <v>94</v>
      </c>
      <c r="B12" s="4" t="s">
        <v>14</v>
      </c>
      <c r="C12" s="4" t="s">
        <v>95</v>
      </c>
      <c r="D12" s="17">
        <v>160</v>
      </c>
    </row>
    <row r="13" spans="1:4" ht="12.75">
      <c r="A13" s="16" t="s">
        <v>96</v>
      </c>
      <c r="B13" s="4" t="s">
        <v>21</v>
      </c>
      <c r="C13" s="4" t="s">
        <v>97</v>
      </c>
      <c r="D13" s="17">
        <v>170</v>
      </c>
    </row>
    <row r="14" spans="1:4" ht="12.75">
      <c r="A14" s="16" t="s">
        <v>18</v>
      </c>
      <c r="B14" s="4" t="s">
        <v>8</v>
      </c>
      <c r="C14" s="4" t="s">
        <v>19</v>
      </c>
      <c r="D14" s="17">
        <v>50</v>
      </c>
    </row>
    <row r="15" spans="1:4" ht="12.75">
      <c r="A15" s="16" t="s">
        <v>98</v>
      </c>
      <c r="B15" s="4" t="s">
        <v>8</v>
      </c>
      <c r="C15" s="4" t="s">
        <v>99</v>
      </c>
      <c r="D15" s="17">
        <v>80</v>
      </c>
    </row>
    <row r="16" spans="1:4" ht="12.75">
      <c r="A16" s="16" t="s">
        <v>22</v>
      </c>
      <c r="B16" s="4" t="s">
        <v>8</v>
      </c>
      <c r="C16" s="4" t="s">
        <v>23</v>
      </c>
      <c r="D16" s="17">
        <v>340</v>
      </c>
    </row>
    <row r="17" spans="1:4" ht="12.75">
      <c r="A17" s="16" t="s">
        <v>24</v>
      </c>
      <c r="B17" s="4" t="s">
        <v>5</v>
      </c>
      <c r="C17" s="4" t="s">
        <v>25</v>
      </c>
      <c r="D17" s="17">
        <v>34</v>
      </c>
    </row>
    <row r="18" spans="1:4" ht="12.75">
      <c r="A18" s="16" t="s">
        <v>79</v>
      </c>
      <c r="B18" s="4" t="s">
        <v>21</v>
      </c>
      <c r="C18" s="4" t="s">
        <v>80</v>
      </c>
      <c r="D18" s="17">
        <v>200</v>
      </c>
    </row>
    <row r="19" spans="1:4" ht="12.75">
      <c r="A19" s="16" t="s">
        <v>100</v>
      </c>
      <c r="B19" s="4" t="s">
        <v>3</v>
      </c>
      <c r="C19" s="4" t="s">
        <v>101</v>
      </c>
      <c r="D19" s="17">
        <v>150</v>
      </c>
    </row>
    <row r="20" spans="1:4" ht="12.75">
      <c r="A20" s="16" t="s">
        <v>26</v>
      </c>
      <c r="B20" s="4" t="s">
        <v>14</v>
      </c>
      <c r="C20" s="4" t="s">
        <v>27</v>
      </c>
      <c r="D20" s="17">
        <v>80</v>
      </c>
    </row>
    <row r="21" spans="1:4" ht="12.75">
      <c r="A21" s="16" t="s">
        <v>28</v>
      </c>
      <c r="B21" s="4" t="s">
        <v>29</v>
      </c>
      <c r="C21" s="4" t="s">
        <v>30</v>
      </c>
      <c r="D21" s="17">
        <v>220</v>
      </c>
    </row>
    <row r="22" spans="1:4" ht="12.75">
      <c r="A22" s="16" t="s">
        <v>81</v>
      </c>
      <c r="B22" s="4" t="s">
        <v>8</v>
      </c>
      <c r="C22" s="4" t="s">
        <v>31</v>
      </c>
      <c r="D22" s="17">
        <v>80</v>
      </c>
    </row>
    <row r="23" spans="1:4" ht="12.75">
      <c r="A23" s="16" t="s">
        <v>102</v>
      </c>
      <c r="B23" s="4" t="s">
        <v>3</v>
      </c>
      <c r="C23" s="4" t="s">
        <v>33</v>
      </c>
      <c r="D23" s="17">
        <v>100</v>
      </c>
    </row>
    <row r="24" spans="1:4" ht="12.75">
      <c r="A24" s="16" t="s">
        <v>34</v>
      </c>
      <c r="B24" s="4" t="s">
        <v>8</v>
      </c>
      <c r="C24" s="4" t="s">
        <v>35</v>
      </c>
      <c r="D24" s="17">
        <v>60</v>
      </c>
    </row>
    <row r="25" spans="1:4" ht="12.75">
      <c r="A25" s="16" t="s">
        <v>103</v>
      </c>
      <c r="B25" s="4" t="s">
        <v>21</v>
      </c>
      <c r="C25" s="4" t="s">
        <v>104</v>
      </c>
      <c r="D25" s="17">
        <v>130</v>
      </c>
    </row>
    <row r="26" spans="1:4" ht="12.75">
      <c r="A26" s="16" t="s">
        <v>36</v>
      </c>
      <c r="B26" s="4" t="s">
        <v>5</v>
      </c>
      <c r="C26" s="4" t="s">
        <v>38</v>
      </c>
      <c r="D26" s="17">
        <v>30</v>
      </c>
    </row>
    <row r="27" spans="1:4" ht="12.75">
      <c r="A27" s="16" t="s">
        <v>105</v>
      </c>
      <c r="B27" s="4" t="s">
        <v>20</v>
      </c>
      <c r="C27" s="4" t="s">
        <v>104</v>
      </c>
      <c r="D27" s="17">
        <v>15</v>
      </c>
    </row>
    <row r="28" spans="1:4" ht="12.75">
      <c r="A28" s="16" t="s">
        <v>39</v>
      </c>
      <c r="B28" s="4" t="s">
        <v>21</v>
      </c>
      <c r="C28" s="4" t="s">
        <v>106</v>
      </c>
      <c r="D28" s="17">
        <v>5</v>
      </c>
    </row>
    <row r="29" spans="1:4" ht="12.75">
      <c r="A29" s="16" t="s">
        <v>39</v>
      </c>
      <c r="B29" s="4" t="s">
        <v>20</v>
      </c>
      <c r="C29" s="4" t="s">
        <v>40</v>
      </c>
      <c r="D29" s="17">
        <v>85</v>
      </c>
    </row>
    <row r="30" spans="1:4" ht="12.75">
      <c r="A30" s="16" t="s">
        <v>107</v>
      </c>
      <c r="B30" s="4" t="s">
        <v>5</v>
      </c>
      <c r="C30" s="4" t="s">
        <v>108</v>
      </c>
      <c r="D30" s="17">
        <v>31</v>
      </c>
    </row>
    <row r="31" spans="1:4" ht="12.75">
      <c r="A31" s="16" t="s">
        <v>109</v>
      </c>
      <c r="B31" s="4" t="s">
        <v>21</v>
      </c>
      <c r="C31" s="4" t="s">
        <v>40</v>
      </c>
      <c r="D31" s="17">
        <v>350</v>
      </c>
    </row>
    <row r="32" spans="1:4" ht="12.75">
      <c r="A32" s="16" t="s">
        <v>110</v>
      </c>
      <c r="B32" s="4" t="s">
        <v>8</v>
      </c>
      <c r="C32" s="4" t="s">
        <v>111</v>
      </c>
      <c r="D32" s="17">
        <v>85</v>
      </c>
    </row>
    <row r="33" spans="1:4" ht="12.75">
      <c r="A33" s="16" t="s">
        <v>169</v>
      </c>
      <c r="B33" s="4" t="s">
        <v>8</v>
      </c>
      <c r="C33" s="4" t="s">
        <v>41</v>
      </c>
      <c r="D33" s="17">
        <v>45</v>
      </c>
    </row>
    <row r="34" spans="1:4" ht="12.75">
      <c r="A34" s="16" t="s">
        <v>112</v>
      </c>
      <c r="B34" s="4" t="s">
        <v>8</v>
      </c>
      <c r="C34" s="4" t="s">
        <v>113</v>
      </c>
      <c r="D34" s="17">
        <v>150</v>
      </c>
    </row>
    <row r="35" spans="1:4" ht="12.75">
      <c r="A35" s="16" t="s">
        <v>114</v>
      </c>
      <c r="B35" s="4" t="s">
        <v>14</v>
      </c>
      <c r="C35" s="4" t="s">
        <v>115</v>
      </c>
      <c r="D35" s="17">
        <v>160</v>
      </c>
    </row>
    <row r="36" spans="1:4" ht="12.75">
      <c r="A36" s="16" t="s">
        <v>116</v>
      </c>
      <c r="B36" s="4"/>
      <c r="C36" s="4" t="s">
        <v>117</v>
      </c>
      <c r="D36" s="17">
        <v>0</v>
      </c>
    </row>
    <row r="37" spans="1:4" ht="12.75">
      <c r="A37" s="16" t="s">
        <v>44</v>
      </c>
      <c r="B37" s="4" t="s">
        <v>3</v>
      </c>
      <c r="C37" s="4" t="s">
        <v>45</v>
      </c>
      <c r="D37" s="17">
        <v>120</v>
      </c>
    </row>
    <row r="38" spans="1:4" ht="12.75">
      <c r="A38" s="16" t="s">
        <v>46</v>
      </c>
      <c r="B38" s="4" t="s">
        <v>14</v>
      </c>
      <c r="C38" s="4" t="s">
        <v>47</v>
      </c>
      <c r="D38" s="17">
        <v>200</v>
      </c>
    </row>
    <row r="39" spans="1:4" ht="12.75">
      <c r="A39" s="16" t="s">
        <v>49</v>
      </c>
      <c r="B39" s="4" t="s">
        <v>20</v>
      </c>
      <c r="C39" s="4" t="s">
        <v>50</v>
      </c>
      <c r="D39" s="17">
        <v>47</v>
      </c>
    </row>
    <row r="40" spans="1:4" ht="12.75">
      <c r="A40" s="16" t="s">
        <v>118</v>
      </c>
      <c r="B40" s="4" t="s">
        <v>8</v>
      </c>
      <c r="C40" s="4" t="s">
        <v>119</v>
      </c>
      <c r="D40" s="17">
        <v>182</v>
      </c>
    </row>
    <row r="41" spans="1:4" ht="12.75">
      <c r="A41" s="16" t="s">
        <v>120</v>
      </c>
      <c r="B41" s="4" t="s">
        <v>14</v>
      </c>
      <c r="C41" s="4" t="s">
        <v>51</v>
      </c>
      <c r="D41" s="17">
        <v>120</v>
      </c>
    </row>
    <row r="42" spans="1:4" ht="12.75">
      <c r="A42" s="16" t="s">
        <v>53</v>
      </c>
      <c r="B42" s="4" t="s">
        <v>8</v>
      </c>
      <c r="C42" s="4" t="s">
        <v>52</v>
      </c>
      <c r="D42" s="17">
        <v>60</v>
      </c>
    </row>
    <row r="43" spans="1:4" ht="12.75">
      <c r="A43" s="16" t="s">
        <v>121</v>
      </c>
      <c r="B43" s="4" t="s">
        <v>8</v>
      </c>
      <c r="C43" s="4" t="s">
        <v>54</v>
      </c>
      <c r="D43" s="17">
        <v>250</v>
      </c>
    </row>
    <row r="44" spans="1:4" ht="12.75">
      <c r="A44" s="16" t="s">
        <v>55</v>
      </c>
      <c r="B44" s="4" t="s">
        <v>8</v>
      </c>
      <c r="C44" s="4" t="s">
        <v>56</v>
      </c>
      <c r="D44" s="17">
        <v>150</v>
      </c>
    </row>
    <row r="45" spans="1:4" ht="12.75">
      <c r="A45" s="16" t="s">
        <v>122</v>
      </c>
      <c r="B45" s="4" t="s">
        <v>8</v>
      </c>
      <c r="C45" s="4" t="s">
        <v>57</v>
      </c>
      <c r="D45" s="17">
        <v>80</v>
      </c>
    </row>
    <row r="46" spans="1:4" ht="12.75">
      <c r="A46" s="16" t="s">
        <v>58</v>
      </c>
      <c r="B46" s="4" t="s">
        <v>5</v>
      </c>
      <c r="C46" s="4" t="s">
        <v>123</v>
      </c>
      <c r="D46" s="17">
        <v>13</v>
      </c>
    </row>
    <row r="47" spans="1:4" ht="12.75">
      <c r="A47" s="16" t="s">
        <v>60</v>
      </c>
      <c r="B47" s="4" t="s">
        <v>14</v>
      </c>
      <c r="C47" s="4" t="s">
        <v>61</v>
      </c>
      <c r="D47" s="17">
        <v>250</v>
      </c>
    </row>
    <row r="48" spans="1:4" ht="12.75">
      <c r="A48" s="16" t="s">
        <v>62</v>
      </c>
      <c r="B48" s="4" t="s">
        <v>14</v>
      </c>
      <c r="C48" s="4" t="s">
        <v>63</v>
      </c>
      <c r="D48" s="17">
        <v>250</v>
      </c>
    </row>
    <row r="49" spans="1:4" ht="12.75">
      <c r="A49" s="16" t="s">
        <v>64</v>
      </c>
      <c r="B49" s="4" t="s">
        <v>8</v>
      </c>
      <c r="C49" s="4" t="s">
        <v>65</v>
      </c>
      <c r="D49" s="17">
        <v>50</v>
      </c>
    </row>
    <row r="50" spans="1:4" ht="12.75">
      <c r="A50" s="16" t="s">
        <v>124</v>
      </c>
      <c r="B50" s="4" t="s">
        <v>8</v>
      </c>
      <c r="C50" s="4" t="s">
        <v>66</v>
      </c>
      <c r="D50" s="17">
        <v>90</v>
      </c>
    </row>
    <row r="51" spans="1:4" ht="12.75">
      <c r="A51" s="16" t="s">
        <v>67</v>
      </c>
      <c r="B51" s="4" t="s">
        <v>8</v>
      </c>
      <c r="C51" s="4" t="s">
        <v>68</v>
      </c>
      <c r="D51" s="17">
        <v>40</v>
      </c>
    </row>
    <row r="52" spans="1:4" ht="12.75">
      <c r="A52" s="16" t="s">
        <v>69</v>
      </c>
      <c r="B52" s="4" t="s">
        <v>20</v>
      </c>
      <c r="C52" s="4" t="s">
        <v>70</v>
      </c>
      <c r="D52" s="17">
        <v>35</v>
      </c>
    </row>
    <row r="53" spans="1:4" ht="12.75">
      <c r="A53" s="16" t="s">
        <v>71</v>
      </c>
      <c r="B53" s="4" t="s">
        <v>20</v>
      </c>
      <c r="C53" s="4" t="s">
        <v>70</v>
      </c>
      <c r="D53" s="17">
        <v>20</v>
      </c>
    </row>
    <row r="54" spans="1:4" ht="12.75">
      <c r="A54" s="16" t="s">
        <v>82</v>
      </c>
      <c r="B54" s="4" t="s">
        <v>82</v>
      </c>
      <c r="C54" s="4" t="s">
        <v>125</v>
      </c>
      <c r="D54" s="17">
        <v>3</v>
      </c>
    </row>
    <row r="55" spans="1:4" ht="12.75">
      <c r="A55" s="16" t="s">
        <v>72</v>
      </c>
      <c r="B55" s="4" t="s">
        <v>5</v>
      </c>
      <c r="C55" s="4" t="s">
        <v>73</v>
      </c>
      <c r="D55" s="17">
        <v>25</v>
      </c>
    </row>
    <row r="56" spans="1:4" ht="13.5" thickBot="1">
      <c r="A56" s="18" t="s">
        <v>74</v>
      </c>
      <c r="B56" s="19" t="s">
        <v>8</v>
      </c>
      <c r="C56" s="19" t="s">
        <v>75</v>
      </c>
      <c r="D56" s="20">
        <v>200</v>
      </c>
    </row>
    <row r="57" spans="1:4" ht="13.5" thickBot="1">
      <c r="A57" s="10"/>
      <c r="B57" s="89" t="s">
        <v>165</v>
      </c>
      <c r="C57" s="90"/>
      <c r="D57" s="13">
        <f>SUM(D2:D56)</f>
        <v>5692</v>
      </c>
    </row>
    <row r="58" spans="1:4" ht="12.75">
      <c r="A58" s="10"/>
      <c r="B58" s="10"/>
      <c r="C58" s="10"/>
      <c r="D58" s="11"/>
    </row>
    <row r="59" spans="1:4" ht="13.5" thickBot="1">
      <c r="A59" s="10"/>
      <c r="B59" s="91" t="s">
        <v>170</v>
      </c>
      <c r="C59" s="91"/>
      <c r="D59" s="9">
        <v>146</v>
      </c>
    </row>
    <row r="60" spans="1:4" ht="15" customHeight="1" thickBot="1">
      <c r="A60" s="11"/>
      <c r="B60" s="87" t="s">
        <v>171</v>
      </c>
      <c r="C60" s="88"/>
      <c r="D60" s="12">
        <f>SUM(D57:D59)</f>
        <v>5838</v>
      </c>
    </row>
  </sheetData>
  <sheetProtection/>
  <mergeCells count="3">
    <mergeCell ref="B60:C60"/>
    <mergeCell ref="B59:C59"/>
    <mergeCell ref="B57:C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&amp;CTyneside visitor list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karinal</dc:creator>
  <cp:keywords/>
  <dc:description/>
  <cp:lastModifiedBy>Hannah Edmonds</cp:lastModifiedBy>
  <cp:lastPrinted>2013-07-30T09:26:49Z</cp:lastPrinted>
  <dcterms:created xsi:type="dcterms:W3CDTF">2013-07-29T15:50:03Z</dcterms:created>
  <dcterms:modified xsi:type="dcterms:W3CDTF">2019-05-06T12:58:22Z</dcterms:modified>
  <cp:category/>
  <cp:version/>
  <cp:contentType/>
  <cp:contentStatus/>
</cp:coreProperties>
</file>